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6835" windowHeight="1335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45621"/>
</workbook>
</file>

<file path=xl/calcChain.xml><?xml version="1.0" encoding="utf-8"?>
<calcChain xmlns="http://schemas.openxmlformats.org/spreadsheetml/2006/main">
  <c r="F66" i="1" l="1"/>
  <c r="F65" i="1"/>
  <c r="H65" i="1" s="1"/>
  <c r="G64" i="1"/>
  <c r="H63" i="1"/>
  <c r="H42" i="1"/>
  <c r="H38" i="1"/>
  <c r="H37" i="1" s="1"/>
  <c r="F37" i="1"/>
  <c r="G26" i="1"/>
  <c r="G25" i="1" s="1"/>
  <c r="H30" i="1"/>
  <c r="F26" i="1"/>
  <c r="F25" i="1" s="1"/>
  <c r="E26" i="1"/>
  <c r="E25" i="1"/>
  <c r="E14" i="1"/>
  <c r="H18" i="1"/>
  <c r="G66" i="1"/>
  <c r="H17" i="1"/>
  <c r="G14" i="1"/>
  <c r="F14" i="1"/>
  <c r="H15" i="1"/>
  <c r="F13" i="1" l="1"/>
  <c r="F62" i="1"/>
  <c r="F61" i="1" s="1"/>
  <c r="G13" i="1"/>
  <c r="G62" i="1"/>
  <c r="G61" i="1" s="1"/>
  <c r="H66" i="1"/>
  <c r="E13" i="1"/>
  <c r="E62" i="1"/>
  <c r="H14" i="1"/>
  <c r="H26" i="1"/>
  <c r="H16" i="1"/>
  <c r="H28" i="1"/>
  <c r="F64" i="1"/>
  <c r="H64" i="1" s="1"/>
  <c r="H62" i="1" l="1"/>
  <c r="H61" i="1" s="1"/>
  <c r="E61" i="1"/>
  <c r="H13" i="1"/>
  <c r="H25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<sst xmlns="http://schemas.openxmlformats.org/spreadsheetml/2006/main" count="60" uniqueCount="26">
  <si>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</si>
  <si>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</si>
  <si>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</si>
  <si>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</si>
  <si>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</si>
  <si>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</si>
  <si>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</si>
  <si>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</si>
  <si>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</si>
  <si>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</si>
  <si>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</si>
  <si>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</si>
  <si>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</si>
  <si>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</si>
  <si>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</si>
  <si>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</si>
  <si>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</si>
  <si>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</si>
  <si>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</si>
  <si>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</si>
  <si>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</si>
  <si>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</si>
  <si>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</si>
  <si>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</si>
  <si>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Август 2020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</si>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</sst>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_-* #,##0\ _р_._-;\-* #,##0\ _р_._-;_-* &quot;-&quot;\ _р_._-;_-@_-"/>
    <numFmt numFmtId="171" formatCode="0.0%"/>
    <numFmt numFmtId="172" formatCode="0.0%_);\(0.0%\)"/>
    <numFmt numFmtId="173" formatCode="#,##0_);[Red]\(#,##0\)"/>
    <numFmt numFmtId="174" formatCode="#,##0;\(#,##0\)"/>
    <numFmt numFmtId="175" formatCode="_-* #,##0.00[$€-1]_-;\-* #,##0.00[$€-1]_-;_-* &quot;-&quot;??[$€-1]_-"/>
    <numFmt numFmtId="176" formatCode="_-* #,##0.00\ _$_-;\-* #,##0.00\ _$_-;_-* &quot;-&quot;??\ _$_-;_-@_-"/>
    <numFmt numFmtId="177" formatCode="#.##0\.00"/>
    <numFmt numFmtId="178" formatCode="#\.00"/>
    <numFmt numFmtId="179" formatCode="\$#\.00"/>
    <numFmt numFmtId="180" formatCode="#\."/>
    <numFmt numFmtId="181" formatCode="0.00;0;"/>
    <numFmt numFmtId="182" formatCode="General_)"/>
    <numFmt numFmtId="183" formatCode="_-* #,##0&quot;đ.&quot;_-;\-* #,##0&quot;đ.&quot;_-;_-* &quot;-&quot;&quot;đ.&quot;_-;_-@_-"/>
    <numFmt numFmtId="184" formatCode="_-* #,##0&quot;d.&quot;_-;\-* #,##0&quot;d.&quot;_-;_-* &quot;-&quot;&quot;d.&quot;_-;_-@_-"/>
    <numFmt numFmtId="185" formatCode="_(&quot;$&quot;* #,##0_);_(&quot;$&quot;* \(#,##0\);_(&quot;$&quot;* &quot;-&quot;_);_(@_)"/>
    <numFmt numFmtId="186" formatCode="_-* #,##0\ &quot;d.&quot;_-;\-* #,##0\ &quot;d.&quot;_-;_-* &quot;-&quot;\ &quot;d.&quot;_-;_-@_-"/>
    <numFmt numFmtId="187" formatCode="_-* #,##0\ &quot;đ.&quot;_-;\-* #,##0\ &quot;đ.&quot;_-;_-* &quot;-&quot;\ &quot;đ.&quot;_-;_-@_-"/>
    <numFmt numFmtId="188" formatCode="_-* #,##0.00&quot;đ.&quot;_-;\-* #,##0.00&quot;đ.&quot;_-;_-* &quot;-&quot;??&quot;đ.&quot;_-;_-@_-"/>
    <numFmt numFmtId="189" formatCode="_-* #,##0.00\ &quot;d.&quot;_-;\-* #,##0.00\ &quot;d.&quot;_-;_-* &quot;-&quot;??\ &quot;d.&quot;_-;_-@_-"/>
    <numFmt numFmtId="190" formatCode="_-* #,##0.00\ &quot;đ.&quot;_-;\-* #,##0.00\ &quot;đ.&quot;_-;_-* &quot;-&quot;??\ &quot;đ.&quot;_-;_-@_-"/>
    <numFmt numFmtId="191" formatCode="_-* #,##0.00&quot;d.&quot;_-;\-* #,##0.00&quot;d.&quot;_-;_-* &quot;-&quot;??&quot;d.&quot;_-;_-@_-"/>
    <numFmt numFmtId="192" formatCode="_(&quot;$&quot;* #,##0.00_);_(&quot;$&quot;* \(#,##0.00\);_(&quot;$&quot;* &quot;-&quot;??_);_(@_)"/>
    <numFmt numFmtId="193" formatCode="#,##0_);[Red]\(#,##0\);&quot;-&quot;_);[Blue]&quot;Error-&quot;@"/>
    <numFmt numFmtId="194" formatCode="#,##0.0_);[Red]\(#,##0.0\);&quot;-&quot;_);[Blue]&quot;Error-&quot;@"/>
    <numFmt numFmtId="195" formatCode="#,##0.00_);[Red]\(#,##0.00\);&quot;-&quot;_);[Blue]&quot;Error-&quot;@"/>
    <numFmt numFmtId="196" formatCode="&quot;£&quot;* #,##0,_);[Red]&quot;£&quot;* \(#,##0,\);&quot;£&quot;* &quot;-&quot;_);[Blue]&quot;Error-&quot;@"/>
    <numFmt numFmtId="197" formatCode="&quot;£&quot;* #,##0.0,_);[Red]&quot;£&quot;* \(#,##0.0,\);&quot;£&quot;* &quot;-&quot;_);[Blue]&quot;Error-&quot;@"/>
    <numFmt numFmtId="198" formatCode="&quot;£&quot;* #,##0.00,_);[Red]&quot;£&quot;* \(#,##0.00,\);&quot;£&quot;* &quot;-&quot;_);[Blue]&quot;Error-&quot;@"/>
    <numFmt numFmtId="199" formatCode="dd\ mmm\ yyyy_)"/>
    <numFmt numFmtId="200" formatCode="dd/mm/yy_)"/>
    <numFmt numFmtId="201" formatCode="0%_);[Red]\-0%_);0%_);[Blue]&quot;Error-&quot;@"/>
    <numFmt numFmtId="202" formatCode="0.0%_);[Red]\-0.0%_);0.0%_);[Blue]&quot;Error-&quot;@"/>
    <numFmt numFmtId="203" formatCode="0.00%_);[Red]\-0.00%_);0.00%_);[Blue]&quot;Error-&quot;@"/>
    <numFmt numFmtId="204" formatCode="_-* #,##0.00_р_._-;\-* #,##0.00_р_._-;_-* &quot;-&quot;??_р_._-;_-@_-"/>
    <numFmt numFmtId="205" formatCode="0.000_)"/>
    <numFmt numFmtId="206" formatCode="_-* #,##0_р_._-;\-* #,##0_р_._-;_-* &quot;-&quot;_р_._-;_-@_-"/>
    <numFmt numFmtId="207" formatCode="_-* #,##0.00&quot;р.&quot;_-;\-* #,##0.00&quot;р.&quot;_-;_-* &quot;-&quot;??&quot;р.&quot;_-;_-@_-"/>
    <numFmt numFmtId="208" formatCode="&quot;$&quot;#,##0_);[Red]\(&quot;$&quot;#,##0\)"/>
    <numFmt numFmtId="209" formatCode="\$#,##0\ ;\(\$#,##0\)"/>
    <numFmt numFmtId="210" formatCode="&quot;£&quot;* #,##0_);[Red]&quot;£&quot;* \(#,##0\);&quot;£&quot;* &quot;-&quot;_);[Blue]&quot;Error-&quot;@"/>
    <numFmt numFmtId="211" formatCode="&quot;£&quot;* #,##0.0_);[Red]&quot;£&quot;* \(#,##0.0\);&quot;£&quot;* &quot;-&quot;_);[Blue]&quot;Error-&quot;@"/>
    <numFmt numFmtId="212" formatCode="&quot;£&quot;* #,##0.00_);[Red]&quot;£&quot;* \(#,##0.00\);&quot;£&quot;* &quot;-&quot;_);[Blue]&quot;Error-&quot;@"/>
    <numFmt numFmtId="213" formatCode="000"/>
    <numFmt numFmtId="214" formatCode="#,##0.000[$р.-419];\-#,##0.000[$р.-419]"/>
    <numFmt numFmtId="215" formatCode="_-* #,##0.0\ _$_-;\-* #,##0.0\ _$_-;_-* &quot;-&quot;??\ _$_-;_-@_-"/>
    <numFmt numFmtId="216" formatCode="0.0"/>
    <numFmt numFmtId="217" formatCode="#,##0.0_);\(#,##0.0\)"/>
    <numFmt numFmtId="218" formatCode="#,##0_ ;[Red]\-#,##0\ "/>
    <numFmt numFmtId="219" formatCode="#,##0_);[Blue]\(#,##0\)"/>
    <numFmt numFmtId="220" formatCode="_-* #,##0_-;\-* #,##0_-;_-* &quot;-&quot;_-;_-@_-"/>
    <numFmt numFmtId="221" formatCode="_-* #,##0.00_-;\-* #,##0.00_-;_-* &quot;-&quot;??_-;_-@_-"/>
    <numFmt numFmtId="222" formatCode="#,##0__\ \ \ \ "/>
    <numFmt numFmtId="223" formatCode="_-&quot;£&quot;* #,##0_-;\-&quot;£&quot;* #,##0_-;_-&quot;£&quot;* &quot;-&quot;_-;_-@_-"/>
    <numFmt numFmtId="224" formatCode="_-&quot;£&quot;* #,##0.00_-;\-&quot;£&quot;* #,##0.00_-;_-&quot;£&quot;* &quot;-&quot;??_-;_-@_-"/>
    <numFmt numFmtId="225" formatCode="#,##0.0;[Red]#,##0.0"/>
    <numFmt numFmtId="226" formatCode="_-* #,##0_đ_._-;\-* #,##0_đ_._-;_-* &quot;-&quot;_đ_._-;_-@_-"/>
    <numFmt numFmtId="227" formatCode="_-* #,##0\ _d_._-;\-* #,##0\ _d_._-;_-* &quot;-&quot;\ _d_._-;_-@_-"/>
    <numFmt numFmtId="228" formatCode="_-* #,##0\ _đ_._-;\-* #,##0\ _đ_._-;_-* &quot;-&quot;\ _đ_._-;_-@_-"/>
    <numFmt numFmtId="229" formatCode="_-* #,##0_d_._-;\-* #,##0_d_._-;_-* &quot;-&quot;_d_._-;_-@_-"/>
    <numFmt numFmtId="230" formatCode="_(* #,##0_);_(* \(#,##0\);_(* &quot;-&quot;_);_(@_)"/>
    <numFmt numFmtId="231" formatCode="_-* #,##0.00_đ_._-;\-* #,##0.00_đ_._-;_-* &quot;-&quot;??_đ_._-;_-@_-"/>
    <numFmt numFmtId="232" formatCode="_-* #,##0.00\ _d_._-;\-* #,##0.00\ _d_._-;_-* &quot;-&quot;??\ _d_._-;_-@_-"/>
    <numFmt numFmtId="233" formatCode="_-* #,##0.00\ _đ_._-;\-* #,##0.00\ _đ_._-;_-* &quot;-&quot;??\ _đ_._-;_-@_-"/>
    <numFmt numFmtId="234" formatCode="_-* #,##0.00_d_._-;\-* #,##0.00_d_._-;_-* &quot;-&quot;??_d_._-;_-@_-"/>
    <numFmt numFmtId="235" formatCode="\(#,##0.0\)"/>
    <numFmt numFmtId="236" formatCode="#,##0\ &quot;?.&quot;;\-#,##0\ &quot;?.&quot;"/>
    <numFmt numFmtId="237" formatCode="#,##0______;;&quot;------------      &quot;"/>
    <numFmt numFmtId="238" formatCode="d/mm/yy"/>
    <numFmt numFmtId="239" formatCode="&quot;ЦS&quot;\ &quot;#&quot;\,&quot;#&quot;&quot;#&quot;0.00;[Red]\-&quot;ЦS&quot;\ &quot;#&quot;\,&quot;#&quot;&quot;#&quot;0.00"/>
    <numFmt numFmtId="240" formatCode="#,##0.000_ ;\-#,##0.000\ "/>
    <numFmt numFmtId="241" formatCode="#,##0.00_ ;[Red]\-#,##0.00\ "/>
    <numFmt numFmtId="242" formatCode="#,##0.00&quot;р.&quot;;\-#,##0.00&quot;р.&quot;"/>
    <numFmt numFmtId="243" formatCode="0.000"/>
    <numFmt numFmtId="244" formatCode="_-* #,##0.00\ _р_._-;\-* #,##0.00\ _р_._-;_-* &quot;-&quot;??\ _р_._-;_-@_-"/>
    <numFmt numFmtId="245" formatCode="_-* #,##0\ _$_-;\-* #,##0\ _$_-;_-* &quot;-&quot;\ _$_-;_-@_-"/>
    <numFmt numFmtId="246" formatCode="#,##0.00_ ;\-#,##0.00\ "/>
    <numFmt numFmtId="247" formatCode="#,##0.0"/>
    <numFmt numFmtId="248" formatCode="%#\.00"/>
  </numFmts>
  <fonts count="16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 Cyr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NTHarmonica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sz val="9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b/>
      <sz val="10"/>
      <name val="Arial Cyr"/>
      <family val="2"/>
      <charset val="204"/>
    </font>
    <font>
      <sz val="10"/>
      <name val="Arial"/>
      <family val="2"/>
    </font>
    <font>
      <sz val="11"/>
      <name val="Tms Rmn"/>
    </font>
    <font>
      <sz val="12"/>
      <name val="Arial"/>
      <family val="2"/>
      <charset val="204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7.5"/>
      <color indexed="36"/>
      <name val="Arial"/>
      <family val="2"/>
      <charset val="204"/>
    </font>
    <font>
      <sz val="7"/>
      <name val="Palatino"/>
      <family val="1"/>
    </font>
    <font>
      <sz val="8"/>
      <name val="Helv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sz val="12"/>
      <color indexed="9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i/>
      <sz val="8"/>
      <color indexed="62"/>
      <name val="Arial Cyr"/>
      <family val="2"/>
      <charset val="204"/>
    </font>
    <font>
      <sz val="8"/>
      <color indexed="20"/>
      <name val="Arial Cyr"/>
      <family val="2"/>
      <charset val="204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10"/>
      <name val="Arial Cyr"/>
      <family val="2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i/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9"/>
      <color indexed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7"/>
      <name val="Arial Cyr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Tahoma"/>
      <family val="2"/>
      <charset val="204"/>
    </font>
    <font>
      <sz val="11"/>
      <name val="Calibri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0"/>
      <name val="Arial Cyr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9"/>
      <name val="Arial Cyr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180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6" fillId="0" borderId="0"/>
    <xf numFmtId="0" fontId="17" fillId="0" borderId="0"/>
    <xf numFmtId="0" fontId="6" fillId="0" borderId="0"/>
    <xf numFmtId="171" fontId="18" fillId="0" borderId="0">
      <alignment vertical="top"/>
    </xf>
    <xf numFmtId="171" fontId="19" fillId="0" borderId="0">
      <alignment vertical="top"/>
    </xf>
    <xf numFmtId="172" fontId="19" fillId="7" borderId="0">
      <alignment vertical="top"/>
    </xf>
    <xf numFmtId="171" fontId="19" fillId="6" borderId="0">
      <alignment vertical="top"/>
    </xf>
    <xf numFmtId="40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1" fillId="0" borderId="0"/>
    <xf numFmtId="0" fontId="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0" fontId="17" fillId="0" borderId="0"/>
    <xf numFmtId="0" fontId="24" fillId="0" borderId="0"/>
    <xf numFmtId="0" fontId="17" fillId="0" borderId="0"/>
    <xf numFmtId="0" fontId="23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175" fontId="17" fillId="0" borderId="0"/>
    <xf numFmtId="0" fontId="17" fillId="0" borderId="0"/>
    <xf numFmtId="175" fontId="17" fillId="0" borderId="0"/>
    <xf numFmtId="0" fontId="23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175" fontId="23" fillId="0" borderId="0"/>
    <xf numFmtId="0" fontId="17" fillId="0" borderId="0"/>
    <xf numFmtId="0" fontId="2" fillId="0" borderId="0"/>
    <xf numFmtId="4" fontId="25" fillId="0" borderId="0">
      <alignment vertical="center"/>
    </xf>
    <xf numFmtId="0" fontId="23" fillId="0" borderId="0"/>
    <xf numFmtId="0" fontId="24" fillId="0" borderId="0"/>
    <xf numFmtId="0" fontId="23" fillId="0" borderId="0"/>
    <xf numFmtId="4" fontId="25" fillId="0" borderId="0">
      <alignment vertical="center"/>
    </xf>
    <xf numFmtId="0" fontId="22" fillId="0" borderId="0"/>
    <xf numFmtId="0" fontId="23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175" fontId="23" fillId="0" borderId="0"/>
    <xf numFmtId="0" fontId="24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4" fontId="25" fillId="0" borderId="0">
      <alignment vertical="center"/>
    </xf>
    <xf numFmtId="0" fontId="17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175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6" fillId="0" borderId="0">
      <protection locked="0"/>
    </xf>
    <xf numFmtId="178" fontId="26" fillId="0" borderId="0">
      <protection locked="0"/>
    </xf>
    <xf numFmtId="177" fontId="26" fillId="0" borderId="0">
      <protection locked="0"/>
    </xf>
    <xf numFmtId="177" fontId="26" fillId="0" borderId="0">
      <protection locked="0"/>
    </xf>
    <xf numFmtId="178" fontId="26" fillId="0" borderId="0">
      <protection locked="0"/>
    </xf>
    <xf numFmtId="178" fontId="26" fillId="0" borderId="0">
      <protection locked="0"/>
    </xf>
    <xf numFmtId="179" fontId="26" fillId="0" borderId="0">
      <protection locked="0"/>
    </xf>
    <xf numFmtId="179" fontId="26" fillId="0" borderId="0">
      <protection locked="0"/>
    </xf>
    <xf numFmtId="180" fontId="26" fillId="0" borderId="17">
      <protection locked="0"/>
    </xf>
    <xf numFmtId="0" fontId="6" fillId="0" borderId="0"/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0" fontId="6" fillId="0" borderId="0"/>
    <xf numFmtId="180" fontId="26" fillId="0" borderId="17">
      <protection locked="0"/>
    </xf>
    <xf numFmtId="180" fontId="26" fillId="0" borderId="17">
      <protection locked="0"/>
    </xf>
    <xf numFmtId="181" fontId="2" fillId="0" borderId="0">
      <alignment horizontal="center"/>
    </xf>
    <xf numFmtId="0" fontId="28" fillId="9" borderId="0"/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4" fillId="0" borderId="0"/>
    <xf numFmtId="182" fontId="22" fillId="0" borderId="18">
      <protection locked="0"/>
    </xf>
    <xf numFmtId="183" fontId="2" fillId="0" borderId="0" applyFont="0" applyFill="0" applyBorder="0" applyAlignment="0" applyProtection="0"/>
    <xf numFmtId="184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33" fillId="11" borderId="0" applyNumberFormat="0" applyBorder="0" applyAlignment="0" applyProtection="0"/>
    <xf numFmtId="10" fontId="34" fillId="0" borderId="0" applyNumberFormat="0" applyFill="0" applyBorder="0" applyAlignment="0"/>
    <xf numFmtId="0" fontId="35" fillId="0" borderId="0"/>
    <xf numFmtId="193" fontId="36" fillId="0" borderId="0"/>
    <xf numFmtId="194" fontId="36" fillId="0" borderId="0"/>
    <xf numFmtId="195" fontId="36" fillId="0" borderId="0"/>
    <xf numFmtId="193" fontId="36" fillId="0" borderId="19"/>
    <xf numFmtId="194" fontId="36" fillId="0" borderId="19"/>
    <xf numFmtId="195" fontId="36" fillId="0" borderId="19"/>
    <xf numFmtId="196" fontId="36" fillId="0" borderId="0"/>
    <xf numFmtId="197" fontId="36" fillId="0" borderId="0"/>
    <xf numFmtId="198" fontId="36" fillId="0" borderId="0"/>
    <xf numFmtId="196" fontId="36" fillId="0" borderId="19"/>
    <xf numFmtId="197" fontId="36" fillId="0" borderId="19"/>
    <xf numFmtId="198" fontId="36" fillId="0" borderId="19"/>
    <xf numFmtId="199" fontId="36" fillId="0" borderId="0">
      <alignment horizontal="right"/>
      <protection locked="0"/>
    </xf>
    <xf numFmtId="200" fontId="36" fillId="0" borderId="0">
      <alignment horizontal="right"/>
      <protection locked="0"/>
    </xf>
    <xf numFmtId="201" fontId="36" fillId="0" borderId="0"/>
    <xf numFmtId="202" fontId="36" fillId="0" borderId="0"/>
    <xf numFmtId="203" fontId="36" fillId="0" borderId="0"/>
    <xf numFmtId="201" fontId="36" fillId="0" borderId="19"/>
    <xf numFmtId="202" fontId="36" fillId="0" borderId="19"/>
    <xf numFmtId="203" fontId="36" fillId="0" borderId="19"/>
    <xf numFmtId="0" fontId="37" fillId="28" borderId="20" applyNumberFormat="0" applyAlignment="0" applyProtection="0"/>
    <xf numFmtId="0" fontId="38" fillId="29" borderId="21" applyNumberFormat="0" applyAlignment="0" applyProtection="0"/>
    <xf numFmtId="0" fontId="39" fillId="0" borderId="4">
      <alignment horizontal="left" vertical="center"/>
    </xf>
    <xf numFmtId="3" fontId="40" fillId="6" borderId="22" applyFill="0">
      <alignment vertical="center"/>
    </xf>
    <xf numFmtId="204" fontId="41" fillId="0" borderId="0" applyFont="0" applyFill="0" applyBorder="0" applyAlignment="0" applyProtection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6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204" fontId="6" fillId="0" borderId="0" applyFont="0" applyFill="0" applyBorder="0" applyAlignment="0" applyProtection="0"/>
    <xf numFmtId="3" fontId="45" fillId="0" borderId="0" applyFont="0" applyFill="0" applyBorder="0" applyAlignment="0" applyProtection="0"/>
    <xf numFmtId="182" fontId="46" fillId="3" borderId="18"/>
    <xf numFmtId="207" fontId="41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185" fontId="43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209" fontId="45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193" fontId="36" fillId="8" borderId="23">
      <protection locked="0"/>
    </xf>
    <xf numFmtId="194" fontId="36" fillId="8" borderId="23">
      <protection locked="0"/>
    </xf>
    <xf numFmtId="195" fontId="36" fillId="8" borderId="23">
      <protection locked="0"/>
    </xf>
    <xf numFmtId="210" fontId="36" fillId="8" borderId="23">
      <protection locked="0"/>
    </xf>
    <xf numFmtId="211" fontId="36" fillId="8" borderId="23">
      <protection locked="0"/>
    </xf>
    <xf numFmtId="212" fontId="36" fillId="8" borderId="23">
      <protection locked="0"/>
    </xf>
    <xf numFmtId="199" fontId="36" fillId="30" borderId="23">
      <alignment horizontal="right"/>
      <protection locked="0"/>
    </xf>
    <xf numFmtId="200" fontId="36" fillId="30" borderId="23">
      <alignment horizontal="right"/>
      <protection locked="0"/>
    </xf>
    <xf numFmtId="0" fontId="36" fillId="5" borderId="23">
      <alignment horizontal="left"/>
      <protection locked="0"/>
    </xf>
    <xf numFmtId="49" fontId="36" fillId="6" borderId="23">
      <alignment horizontal="left" vertical="top" wrapText="1"/>
      <protection locked="0"/>
    </xf>
    <xf numFmtId="201" fontId="36" fillId="8" borderId="23">
      <protection locked="0"/>
    </xf>
    <xf numFmtId="202" fontId="36" fillId="8" borderId="23">
      <protection locked="0"/>
    </xf>
    <xf numFmtId="203" fontId="36" fillId="8" borderId="23">
      <protection locked="0"/>
    </xf>
    <xf numFmtId="49" fontId="36" fillId="6" borderId="23">
      <alignment horizontal="left"/>
      <protection locked="0"/>
    </xf>
    <xf numFmtId="213" fontId="36" fillId="8" borderId="23">
      <alignment horizontal="left" indent="1"/>
      <protection locked="0"/>
    </xf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14" fontId="47" fillId="0" borderId="0">
      <alignment vertical="top"/>
    </xf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48" fillId="6" borderId="24" applyFill="0">
      <alignment horizontal="center" vertical="center" wrapText="1"/>
    </xf>
    <xf numFmtId="0" fontId="44" fillId="0" borderId="25" applyNumberFormat="0" applyFont="0" applyFill="0" applyAlignment="0" applyProtection="0"/>
    <xf numFmtId="0" fontId="49" fillId="0" borderId="0" applyNumberFormat="0" applyFill="0" applyBorder="0" applyAlignment="0" applyProtection="0"/>
    <xf numFmtId="173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175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37" fontId="6" fillId="0" borderId="0"/>
    <xf numFmtId="2" fontId="41" fillId="0" borderId="0" applyBorder="0" applyProtection="0"/>
    <xf numFmtId="0" fontId="51" fillId="0" borderId="0" applyNumberFormat="0" applyFill="0" applyBorder="0" applyAlignment="0" applyProtection="0"/>
    <xf numFmtId="216" fontId="52" fillId="0" borderId="0" applyFill="0" applyBorder="0" applyAlignment="0" applyProtection="0"/>
    <xf numFmtId="216" fontId="18" fillId="0" borderId="0" applyFill="0" applyBorder="0" applyAlignment="0" applyProtection="0"/>
    <xf numFmtId="216" fontId="53" fillId="0" borderId="0" applyFill="0" applyBorder="0" applyAlignment="0" applyProtection="0"/>
    <xf numFmtId="216" fontId="54" fillId="0" borderId="0" applyFill="0" applyBorder="0" applyAlignment="0" applyProtection="0"/>
    <xf numFmtId="216" fontId="55" fillId="0" borderId="0" applyFill="0" applyBorder="0" applyAlignment="0" applyProtection="0"/>
    <xf numFmtId="216" fontId="56" fillId="0" borderId="0" applyFill="0" applyBorder="0" applyAlignment="0" applyProtection="0"/>
    <xf numFmtId="216" fontId="57" fillId="0" borderId="0" applyFill="0" applyBorder="0" applyAlignment="0" applyProtection="0"/>
    <xf numFmtId="2" fontId="45" fillId="0" borderId="0" applyFont="0" applyFill="0" applyBorder="0" applyAlignment="0" applyProtection="0"/>
    <xf numFmtId="0" fontId="9" fillId="0" borderId="0"/>
    <xf numFmtId="0" fontId="58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Fill="0" applyBorder="0" applyProtection="0">
      <alignment horizontal="left"/>
    </xf>
    <xf numFmtId="0" fontId="61" fillId="0" borderId="0"/>
    <xf numFmtId="0" fontId="62" fillId="12" borderId="0" applyNumberFormat="0" applyBorder="0" applyAlignment="0" applyProtection="0"/>
    <xf numFmtId="38" fontId="63" fillId="7" borderId="0" applyNumberFormat="0" applyBorder="0" applyAlignment="0" applyProtection="0"/>
    <xf numFmtId="1" fontId="48" fillId="0" borderId="0" applyNumberFormat="0" applyAlignment="0">
      <alignment vertical="top"/>
    </xf>
    <xf numFmtId="171" fontId="41" fillId="6" borderId="4" applyNumberFormat="0" applyFont="0" applyBorder="0" applyAlignment="0" applyProtection="0"/>
    <xf numFmtId="0" fontId="44" fillId="0" borderId="0" applyFont="0" applyFill="0" applyBorder="0" applyAlignment="0" applyProtection="0">
      <alignment horizontal="right"/>
    </xf>
    <xf numFmtId="217" fontId="64" fillId="6" borderId="0" applyNumberFormat="0" applyFont="0" applyAlignment="0"/>
    <xf numFmtId="0" fontId="65" fillId="0" borderId="0" applyProtection="0">
      <alignment horizontal="right"/>
    </xf>
    <xf numFmtId="0" fontId="66" fillId="0" borderId="0">
      <alignment vertical="top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8" fillId="31" borderId="0">
      <alignment vertical="center"/>
    </xf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173" fontId="71" fillId="0" borderId="0">
      <alignment vertical="top"/>
    </xf>
    <xf numFmtId="38" fontId="71" fillId="0" borderId="0">
      <alignment vertical="top"/>
    </xf>
    <xf numFmtId="38" fontId="71" fillId="0" borderId="0">
      <alignment vertical="top"/>
    </xf>
    <xf numFmtId="0" fontId="72" fillId="32" borderId="0"/>
    <xf numFmtId="0" fontId="3" fillId="33" borderId="0"/>
    <xf numFmtId="0" fontId="73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75" fillId="0" borderId="0">
      <alignment vertical="center" wrapText="1"/>
    </xf>
    <xf numFmtId="182" fontId="76" fillId="0" borderId="0"/>
    <xf numFmtId="0" fontId="6" fillId="0" borderId="0"/>
    <xf numFmtId="0" fontId="77" fillId="0" borderId="0" applyNumberFormat="0" applyFill="0" applyBorder="0" applyAlignment="0" applyProtection="0">
      <alignment vertical="top"/>
      <protection locked="0"/>
    </xf>
    <xf numFmtId="218" fontId="78" fillId="0" borderId="4">
      <alignment horizontal="center" vertical="center" wrapText="1"/>
    </xf>
    <xf numFmtId="0" fontId="22" fillId="0" borderId="23" applyNumberFormat="0">
      <alignment vertical="center" wrapText="1"/>
    </xf>
    <xf numFmtId="0" fontId="79" fillId="15" borderId="20" applyNumberFormat="0" applyAlignment="0" applyProtection="0"/>
    <xf numFmtId="10" fontId="63" fillId="34" borderId="4" applyNumberFormat="0" applyBorder="0" applyAlignment="0" applyProtection="0"/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173" fontId="19" fillId="0" borderId="0">
      <alignment vertical="top"/>
    </xf>
    <xf numFmtId="173" fontId="19" fillId="7" borderId="0">
      <alignment vertical="top"/>
    </xf>
    <xf numFmtId="38" fontId="19" fillId="7" borderId="0">
      <alignment vertical="top"/>
    </xf>
    <xf numFmtId="38" fontId="19" fillId="7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219" fontId="19" fillId="6" borderId="0">
      <alignment vertical="top"/>
    </xf>
    <xf numFmtId="38" fontId="19" fillId="0" borderId="0">
      <alignment vertical="top"/>
    </xf>
    <xf numFmtId="0" fontId="36" fillId="0" borderId="0"/>
    <xf numFmtId="0" fontId="81" fillId="0" borderId="0"/>
    <xf numFmtId="0" fontId="82" fillId="0" borderId="0">
      <alignment horizontal="center"/>
    </xf>
    <xf numFmtId="0" fontId="83" fillId="0" borderId="29" applyNumberFormat="0" applyFill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2" fontId="85" fillId="0" borderId="4">
      <alignment horizontal="right"/>
      <protection locked="0"/>
    </xf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ill="0" applyBorder="0" applyProtection="0">
      <alignment vertical="center"/>
    </xf>
    <xf numFmtId="0" fontId="44" fillId="0" borderId="0" applyFont="0" applyFill="0" applyBorder="0" applyAlignment="0" applyProtection="0">
      <alignment horizontal="right"/>
    </xf>
    <xf numFmtId="3" fontId="2" fillId="0" borderId="30" applyFont="0" applyBorder="0">
      <alignment horizontal="center" vertical="center"/>
    </xf>
    <xf numFmtId="0" fontId="48" fillId="6" borderId="22" applyNumberFormat="0" applyFill="0">
      <alignment horizontal="center" vertical="center" wrapText="1"/>
    </xf>
    <xf numFmtId="0" fontId="86" fillId="35" borderId="0" applyNumberFormat="0" applyBorder="0" applyAlignment="0" applyProtection="0"/>
    <xf numFmtId="0" fontId="28" fillId="0" borderId="23"/>
    <xf numFmtId="0" fontId="43" fillId="0" borderId="0" applyNumberFormat="0" applyFill="0" applyBorder="0" applyAlignment="0" applyProtection="0"/>
    <xf numFmtId="0" fontId="87" fillId="0" borderId="0"/>
    <xf numFmtId="0" fontId="43" fillId="0" borderId="0" applyNumberFormat="0" applyFill="0" applyBorder="0" applyAlignment="0" applyProtection="0"/>
    <xf numFmtId="0" fontId="88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alignment horizontal="right"/>
    </xf>
    <xf numFmtId="0" fontId="6" fillId="0" borderId="0"/>
    <xf numFmtId="0" fontId="90" fillId="0" borderId="0"/>
    <xf numFmtId="0" fontId="44" fillId="0" borderId="0" applyFill="0" applyBorder="0" applyProtection="0">
      <alignment vertical="center"/>
    </xf>
    <xf numFmtId="0" fontId="91" fillId="0" borderId="0"/>
    <xf numFmtId="0" fontId="6" fillId="0" borderId="0"/>
    <xf numFmtId="0" fontId="17" fillId="0" borderId="0"/>
    <xf numFmtId="0" fontId="92" fillId="36" borderId="31" applyNumberFormat="0" applyFont="0" applyAlignment="0" applyProtection="0"/>
    <xf numFmtId="225" fontId="2" fillId="0" borderId="0" applyFont="0" applyAlignment="0">
      <alignment horizontal="center"/>
    </xf>
    <xf numFmtId="226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32" fillId="0" borderId="0" applyFont="0" applyFill="0" applyBorder="0" applyAlignment="0" applyProtection="0"/>
    <xf numFmtId="226" fontId="3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30" fontId="6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32" fillId="0" borderId="0" applyFont="0" applyFill="0" applyBorder="0" applyAlignment="0" applyProtection="0"/>
    <xf numFmtId="231" fontId="3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0" fontId="6" fillId="0" borderId="0"/>
    <xf numFmtId="3" fontId="93" fillId="0" borderId="0">
      <alignment vertical="top"/>
    </xf>
    <xf numFmtId="235" fontId="41" fillId="0" borderId="0" applyFont="0" applyFill="0" applyBorder="0" applyAlignment="0" applyProtection="0"/>
    <xf numFmtId="236" fontId="41" fillId="0" borderId="0" applyFont="0" applyFill="0" applyBorder="0" applyAlignment="0" applyProtection="0"/>
    <xf numFmtId="0" fontId="94" fillId="28" borderId="32" applyNumberFormat="0" applyAlignment="0" applyProtection="0"/>
    <xf numFmtId="1" fontId="95" fillId="0" borderId="0" applyProtection="0">
      <alignment horizontal="right" vertical="center"/>
    </xf>
    <xf numFmtId="49" fontId="96" fillId="0" borderId="33" applyFill="0" applyProtection="0">
      <alignment vertical="center"/>
    </xf>
    <xf numFmtId="9" fontId="4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37" fontId="97" fillId="8" borderId="34"/>
    <xf numFmtId="37" fontId="97" fillId="8" borderId="34"/>
    <xf numFmtId="0" fontId="61" fillId="0" borderId="0" applyNumberFormat="0">
      <alignment horizontal="left"/>
    </xf>
    <xf numFmtId="237" fontId="98" fillId="0" borderId="35" applyBorder="0">
      <alignment horizontal="right"/>
      <protection locked="0"/>
    </xf>
    <xf numFmtId="3" fontId="99" fillId="0" borderId="23" applyNumberFormat="0" applyAlignment="0">
      <alignment vertical="top"/>
    </xf>
    <xf numFmtId="49" fontId="100" fillId="0" borderId="4" applyNumberFormat="0">
      <alignment horizontal="left" vertical="center"/>
    </xf>
    <xf numFmtId="0" fontId="16" fillId="37" borderId="0">
      <alignment horizontal="left" vertical="top"/>
    </xf>
    <xf numFmtId="0" fontId="2" fillId="37" borderId="0">
      <alignment horizontal="left" vertical="top"/>
    </xf>
    <xf numFmtId="0" fontId="101" fillId="37" borderId="0">
      <alignment horizontal="left" vertical="top"/>
    </xf>
    <xf numFmtId="0" fontId="101" fillId="37" borderId="0">
      <alignment horizontal="left" vertical="top"/>
    </xf>
    <xf numFmtId="0" fontId="101" fillId="28" borderId="0">
      <alignment horizontal="left" vertical="center"/>
    </xf>
    <xf numFmtId="0" fontId="102" fillId="37" borderId="0">
      <alignment horizontal="center" vertical="center"/>
    </xf>
    <xf numFmtId="0" fontId="101" fillId="28" borderId="0">
      <alignment horizontal="center" vertical="center"/>
    </xf>
    <xf numFmtId="0" fontId="101" fillId="37" borderId="0">
      <alignment horizontal="center" vertical="center"/>
    </xf>
    <xf numFmtId="0" fontId="101" fillId="28" borderId="0">
      <alignment horizontal="left" vertical="center"/>
    </xf>
    <xf numFmtId="0" fontId="16" fillId="37" borderId="0">
      <alignment horizontal="center" vertical="center"/>
    </xf>
    <xf numFmtId="0" fontId="101" fillId="37" borderId="0">
      <alignment horizontal="center" vertical="center"/>
    </xf>
    <xf numFmtId="0" fontId="101" fillId="37" borderId="0">
      <alignment horizontal="left" vertical="center"/>
    </xf>
    <xf numFmtId="0" fontId="103" fillId="37" borderId="0">
      <alignment horizontal="center" vertical="top"/>
    </xf>
    <xf numFmtId="0" fontId="102" fillId="37" borderId="0">
      <alignment horizontal="center" vertical="center"/>
    </xf>
    <xf numFmtId="0" fontId="102" fillId="4" borderId="0">
      <alignment horizontal="center"/>
    </xf>
    <xf numFmtId="0" fontId="101" fillId="37" borderId="0">
      <alignment horizontal="left" vertical="center"/>
    </xf>
    <xf numFmtId="0" fontId="16" fillId="37" borderId="0">
      <alignment horizontal="center" vertical="center"/>
    </xf>
    <xf numFmtId="0" fontId="102" fillId="37" borderId="0">
      <alignment horizontal="center" vertical="center"/>
    </xf>
    <xf numFmtId="0" fontId="101" fillId="37" borderId="0">
      <alignment horizontal="center" vertical="center"/>
    </xf>
    <xf numFmtId="0" fontId="16" fillId="37" borderId="0">
      <alignment horizontal="center" vertical="center"/>
    </xf>
    <xf numFmtId="0" fontId="2" fillId="37" borderId="0">
      <alignment horizontal="center" vertical="center"/>
    </xf>
    <xf numFmtId="0" fontId="101" fillId="37" borderId="0">
      <alignment horizontal="left" vertical="top"/>
    </xf>
    <xf numFmtId="0" fontId="2" fillId="37" borderId="0">
      <alignment horizontal="center" vertical="top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6" fillId="37" borderId="0">
      <alignment horizontal="center" vertical="center"/>
    </xf>
    <xf numFmtId="0" fontId="105" fillId="37" borderId="0">
      <alignment horizontal="left" vertical="top"/>
    </xf>
    <xf numFmtId="0" fontId="106" fillId="0" borderId="36">
      <alignment vertical="center"/>
    </xf>
    <xf numFmtId="4" fontId="107" fillId="8" borderId="32" applyNumberFormat="0" applyProtection="0">
      <alignment vertical="center"/>
    </xf>
    <xf numFmtId="4" fontId="108" fillId="8" borderId="32" applyNumberFormat="0" applyProtection="0">
      <alignment vertical="center"/>
    </xf>
    <xf numFmtId="4" fontId="107" fillId="8" borderId="32" applyNumberFormat="0" applyProtection="0">
      <alignment horizontal="left" vertical="center" indent="1"/>
    </xf>
    <xf numFmtId="4" fontId="107" fillId="8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07" fillId="38" borderId="32" applyNumberFormat="0" applyProtection="0">
      <alignment horizontal="right" vertical="center"/>
    </xf>
    <xf numFmtId="4" fontId="107" fillId="39" borderId="32" applyNumberFormat="0" applyProtection="0">
      <alignment horizontal="right" vertical="center"/>
    </xf>
    <xf numFmtId="4" fontId="107" fillId="40" borderId="32" applyNumberFormat="0" applyProtection="0">
      <alignment horizontal="right" vertical="center"/>
    </xf>
    <xf numFmtId="4" fontId="107" fillId="41" borderId="32" applyNumberFormat="0" applyProtection="0">
      <alignment horizontal="right" vertical="center"/>
    </xf>
    <xf numFmtId="4" fontId="107" fillId="42" borderId="32" applyNumberFormat="0" applyProtection="0">
      <alignment horizontal="right" vertical="center"/>
    </xf>
    <xf numFmtId="4" fontId="107" fillId="43" borderId="32" applyNumberFormat="0" applyProtection="0">
      <alignment horizontal="right" vertical="center"/>
    </xf>
    <xf numFmtId="4" fontId="107" fillId="44" borderId="32" applyNumberFormat="0" applyProtection="0">
      <alignment horizontal="right" vertical="center"/>
    </xf>
    <xf numFmtId="4" fontId="107" fillId="45" borderId="32" applyNumberFormat="0" applyProtection="0">
      <alignment horizontal="right" vertical="center"/>
    </xf>
    <xf numFmtId="4" fontId="107" fillId="46" borderId="32" applyNumberFormat="0" applyProtection="0">
      <alignment horizontal="right" vertical="center"/>
    </xf>
    <xf numFmtId="4" fontId="109" fillId="47" borderId="32" applyNumberFormat="0" applyProtection="0">
      <alignment horizontal="left" vertical="center" indent="1"/>
    </xf>
    <xf numFmtId="4" fontId="107" fillId="48" borderId="37" applyNumberFormat="0" applyProtection="0">
      <alignment horizontal="left" vertical="center" indent="1"/>
    </xf>
    <xf numFmtId="4" fontId="110" fillId="49" borderId="0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6" fillId="48" borderId="32" applyNumberFormat="0" applyProtection="0">
      <alignment horizontal="left" vertical="center" indent="1"/>
    </xf>
    <xf numFmtId="4" fontId="1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107" fillId="34" borderId="32" applyNumberFormat="0" applyProtection="0">
      <alignment vertical="center"/>
    </xf>
    <xf numFmtId="4" fontId="108" fillId="34" borderId="32" applyNumberFormat="0" applyProtection="0">
      <alignment vertical="center"/>
    </xf>
    <xf numFmtId="4" fontId="107" fillId="34" borderId="32" applyNumberFormat="0" applyProtection="0">
      <alignment horizontal="left" vertical="center" indent="1"/>
    </xf>
    <xf numFmtId="4" fontId="107" fillId="34" borderId="32" applyNumberFormat="0" applyProtection="0">
      <alignment horizontal="left" vertical="center" indent="1"/>
    </xf>
    <xf numFmtId="4" fontId="107" fillId="48" borderId="32" applyNumberFormat="0" applyProtection="0">
      <alignment horizontal="right" vertical="center"/>
    </xf>
    <xf numFmtId="4" fontId="108" fillId="48" borderId="32" applyNumberFormat="0" applyProtection="0">
      <alignment horizontal="right" vertical="center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111" fillId="0" borderId="0"/>
    <xf numFmtId="4" fontId="112" fillId="48" borderId="32" applyNumberFormat="0" applyProtection="0">
      <alignment horizontal="right" vertical="center"/>
    </xf>
    <xf numFmtId="0" fontId="61" fillId="0" borderId="38"/>
    <xf numFmtId="0" fontId="99" fillId="0" borderId="0">
      <alignment horizontal="left" vertical="center" wrapText="1"/>
    </xf>
    <xf numFmtId="0" fontId="6" fillId="0" borderId="0"/>
    <xf numFmtId="0" fontId="17" fillId="0" borderId="0"/>
    <xf numFmtId="0" fontId="113" fillId="7" borderId="4">
      <protection locked="0"/>
    </xf>
    <xf numFmtId="0" fontId="114" fillId="0" borderId="0" applyBorder="0" applyProtection="0">
      <alignment vertical="center"/>
    </xf>
    <xf numFmtId="0" fontId="114" fillId="0" borderId="33" applyBorder="0" applyProtection="0">
      <alignment horizontal="right" vertical="center"/>
    </xf>
    <xf numFmtId="0" fontId="115" fillId="51" borderId="0" applyBorder="0" applyProtection="0">
      <alignment horizontal="centerContinuous" vertical="center"/>
    </xf>
    <xf numFmtId="0" fontId="115" fillId="52" borderId="33" applyBorder="0" applyProtection="0">
      <alignment horizontal="centerContinuous" vertical="center"/>
    </xf>
    <xf numFmtId="0" fontId="116" fillId="0" borderId="0"/>
    <xf numFmtId="173" fontId="117" fillId="53" borderId="0">
      <alignment horizontal="right" vertical="top"/>
    </xf>
    <xf numFmtId="38" fontId="117" fillId="53" borderId="0">
      <alignment horizontal="right" vertical="top"/>
    </xf>
    <xf numFmtId="38" fontId="117" fillId="53" borderId="0">
      <alignment horizontal="right" vertical="top"/>
    </xf>
    <xf numFmtId="0" fontId="91" fillId="0" borderId="0"/>
    <xf numFmtId="0" fontId="118" fillId="0" borderId="0" applyFill="0" applyBorder="0" applyProtection="0">
      <alignment horizontal="left"/>
    </xf>
    <xf numFmtId="0" fontId="60" fillId="0" borderId="39" applyFill="0" applyBorder="0" applyProtection="0">
      <alignment horizontal="left" vertical="top"/>
    </xf>
    <xf numFmtId="0" fontId="119" fillId="0" borderId="0">
      <alignment horizontal="centerContinuous"/>
    </xf>
    <xf numFmtId="0" fontId="120" fillId="0" borderId="39" applyFill="0" applyBorder="0" applyProtection="0"/>
    <xf numFmtId="0" fontId="120" fillId="0" borderId="0"/>
    <xf numFmtId="0" fontId="121" fillId="0" borderId="0" applyFill="0" applyBorder="0" applyProtection="0"/>
    <xf numFmtId="0" fontId="122" fillId="0" borderId="0"/>
    <xf numFmtId="0" fontId="123" fillId="0" borderId="0">
      <alignment horizontal="center"/>
    </xf>
    <xf numFmtId="238" fontId="123" fillId="0" borderId="0">
      <alignment horizontal="center"/>
    </xf>
    <xf numFmtId="0" fontId="124" fillId="0" borderId="0" applyNumberFormat="0" applyFill="0" applyBorder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6" fillId="0" borderId="25" applyFill="0" applyBorder="0" applyProtection="0">
      <alignment vertical="center"/>
    </xf>
    <xf numFmtId="0" fontId="127" fillId="0" borderId="0">
      <alignment horizontal="fill"/>
    </xf>
    <xf numFmtId="239" fontId="2" fillId="0" borderId="0">
      <alignment horizontal="left"/>
    </xf>
    <xf numFmtId="0" fontId="128" fillId="0" borderId="0" applyNumberFormat="0" applyFill="0" applyBorder="0" applyAlignment="0" applyProtection="0"/>
    <xf numFmtId="0" fontId="129" fillId="0" borderId="33" applyBorder="0" applyProtection="0">
      <alignment horizontal="right"/>
    </xf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182" fontId="22" fillId="0" borderId="18">
      <protection locked="0"/>
    </xf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3" fontId="130" fillId="0" borderId="0">
      <alignment horizontal="center" vertical="center" textRotation="90" wrapText="1"/>
    </xf>
    <xf numFmtId="240" fontId="22" fillId="0" borderId="4">
      <alignment vertical="top" wrapText="1"/>
    </xf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241" fontId="135" fillId="0" borderId="4">
      <alignment vertical="top" wrapText="1"/>
    </xf>
    <xf numFmtId="4" fontId="136" fillId="0" borderId="4">
      <alignment horizontal="left" vertical="center"/>
    </xf>
    <xf numFmtId="4" fontId="136" fillId="0" borderId="4"/>
    <xf numFmtId="4" fontId="136" fillId="54" borderId="4"/>
    <xf numFmtId="4" fontId="136" fillId="55" borderId="4"/>
    <xf numFmtId="4" fontId="40" fillId="56" borderId="4"/>
    <xf numFmtId="4" fontId="137" fillId="7" borderId="4"/>
    <xf numFmtId="4" fontId="138" fillId="0" borderId="4">
      <alignment horizontal="center" wrapText="1"/>
    </xf>
    <xf numFmtId="241" fontId="136" fillId="0" borderId="4"/>
    <xf numFmtId="241" fontId="135" fillId="0" borderId="4">
      <alignment horizontal="center" vertical="center" wrapText="1"/>
    </xf>
    <xf numFmtId="241" fontId="135" fillId="0" borderId="4">
      <alignment vertical="top" wrapText="1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7" fontId="29" fillId="0" borderId="0" applyFont="0" applyFill="0" applyBorder="0" applyAlignment="0" applyProtection="0"/>
    <xf numFmtId="207" fontId="2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207" fontId="29" fillId="0" borderId="0" applyFont="0" applyFill="0" applyBorder="0" applyAlignment="0" applyProtection="0"/>
    <xf numFmtId="0" fontId="140" fillId="0" borderId="0" applyBorder="0">
      <alignment horizontal="center" vertical="center" wrapText="1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1" applyBorder="0">
      <alignment horizontal="center" vertical="center" wrapText="1"/>
    </xf>
    <xf numFmtId="182" fontId="46" fillId="3" borderId="18"/>
    <xf numFmtId="4" fontId="92" fillId="8" borderId="4" applyBorder="0">
      <alignment horizontal="right"/>
    </xf>
    <xf numFmtId="49" fontId="144" fillId="0" borderId="0" applyBorder="0">
      <alignment vertical="center"/>
    </xf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3" fontId="40" fillId="6" borderId="22" applyFill="0">
      <alignment vertical="center"/>
    </xf>
    <xf numFmtId="3" fontId="46" fillId="0" borderId="4" applyBorder="0">
      <alignment vertical="center"/>
    </xf>
    <xf numFmtId="0" fontId="40" fillId="0" borderId="22">
      <alignment wrapText="1"/>
    </xf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2" fillId="0" borderId="0">
      <alignment wrapText="1"/>
    </xf>
    <xf numFmtId="0" fontId="142" fillId="0" borderId="0">
      <alignment horizontal="center" vertical="top" wrapText="1"/>
    </xf>
    <xf numFmtId="0" fontId="145" fillId="0" borderId="0">
      <alignment horizontal="centerContinuous" vertical="center" wrapText="1"/>
    </xf>
    <xf numFmtId="0" fontId="145" fillId="0" borderId="0">
      <alignment horizontal="centerContinuous" vertical="center" wrapText="1"/>
    </xf>
    <xf numFmtId="175" fontId="142" fillId="0" borderId="0">
      <alignment horizontal="center" vertical="top"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165" fontId="146" fillId="6" borderId="4">
      <alignment wrapText="1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242" fontId="147" fillId="0" borderId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49" fontId="130" fillId="0" borderId="4">
      <alignment horizontal="right" vertical="top" wrapText="1"/>
    </xf>
    <xf numFmtId="216" fontId="148" fillId="0" borderId="0">
      <alignment horizontal="right" vertical="top" wrapText="1"/>
    </xf>
    <xf numFmtId="49" fontId="92" fillId="0" borderId="0" applyBorder="0">
      <alignment vertical="top"/>
    </xf>
    <xf numFmtId="0" fontId="149" fillId="0" borderId="0"/>
    <xf numFmtId="0" fontId="6" fillId="0" borderId="0"/>
    <xf numFmtId="0" fontId="1" fillId="0" borderId="0"/>
    <xf numFmtId="0" fontId="1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1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92" fillId="0" borderId="0" applyBorder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1" fillId="0" borderId="0"/>
    <xf numFmtId="49" fontId="92" fillId="0" borderId="0" applyBorder="0">
      <alignment vertical="top"/>
    </xf>
    <xf numFmtId="0" fontId="152" fillId="0" borderId="0"/>
    <xf numFmtId="0" fontId="1" fillId="0" borderId="0"/>
    <xf numFmtId="0" fontId="153" fillId="0" borderId="0"/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0" fontId="2" fillId="0" borderId="0"/>
    <xf numFmtId="0" fontId="75" fillId="0" borderId="0">
      <alignment vertical="center" wrapText="1"/>
    </xf>
    <xf numFmtId="0" fontId="22" fillId="0" borderId="23" applyNumberFormat="0">
      <alignment vertical="center" wrapText="1"/>
    </xf>
    <xf numFmtId="1" fontId="154" fillId="0" borderId="4">
      <alignment horizontal="left" vertical="center"/>
    </xf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41" fontId="155" fillId="0" borderId="4">
      <alignment vertical="top"/>
    </xf>
    <xf numFmtId="0" fontId="48" fillId="6" borderId="24" applyFill="0">
      <alignment horizontal="center" vertical="center" wrapText="1"/>
    </xf>
    <xf numFmtId="3" fontId="48" fillId="6" borderId="42" applyFill="0">
      <alignment wrapText="1"/>
    </xf>
    <xf numFmtId="216" fontId="156" fillId="8" borderId="34" applyNumberFormat="0" applyBorder="0" applyAlignment="0">
      <alignment vertical="center"/>
      <protection locked="0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49" fontId="40" fillId="0" borderId="7">
      <alignment horizontal="left" vertical="center"/>
    </xf>
    <xf numFmtId="0" fontId="157" fillId="0" borderId="43">
      <alignment horizontal="centerContinuous" vertical="center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243" fontId="158" fillId="0" borderId="4"/>
    <xf numFmtId="0" fontId="2" fillId="0" borderId="4" applyNumberFormat="0" applyFont="0" applyFill="0" applyAlignment="0" applyProtection="0"/>
    <xf numFmtId="3" fontId="159" fillId="57" borderId="7">
      <alignment horizontal="justify" vertical="center"/>
    </xf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48" fillId="6" borderId="22" applyNumberFormat="0" applyFill="0">
      <alignment horizontal="center" vertical="center" wrapText="1"/>
    </xf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5" fontId="17" fillId="0" borderId="0"/>
    <xf numFmtId="0" fontId="16" fillId="0" borderId="0"/>
    <xf numFmtId="49" fontId="148" fillId="0" borderId="0"/>
    <xf numFmtId="49" fontId="160" fillId="0" borderId="0">
      <alignment vertical="top"/>
    </xf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170" fontId="2" fillId="0" borderId="0" applyFont="0" applyFill="0" applyBorder="0" applyAlignment="0" applyProtection="0"/>
    <xf numFmtId="3" fontId="161" fillId="0" borderId="7" applyFont="0" applyBorder="0">
      <alignment horizontal="right"/>
      <protection locked="0"/>
    </xf>
    <xf numFmtId="244" fontId="2" fillId="0" borderId="0" applyFont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06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44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24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20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92" fillId="0" borderId="0" applyFont="0" applyFill="0" applyBorder="0" applyAlignment="0" applyProtection="0"/>
    <xf numFmtId="204" fontId="2" fillId="0" borderId="0" applyFont="0" applyFill="0" applyBorder="0" applyAlignment="0" applyProtection="0"/>
    <xf numFmtId="245" fontId="2" fillId="0" borderId="0" applyFont="0" applyFill="0" applyBorder="0" applyAlignment="0" applyProtection="0"/>
    <xf numFmtId="4" fontId="92" fillId="6" borderId="0" applyBorder="0">
      <alignment horizontal="right"/>
    </xf>
    <xf numFmtId="4" fontId="92" fillId="6" borderId="0" applyBorder="0">
      <alignment horizontal="right"/>
    </xf>
    <xf numFmtId="4" fontId="92" fillId="6" borderId="0" applyFont="0" applyBorder="0">
      <alignment horizontal="right"/>
    </xf>
    <xf numFmtId="4" fontId="92" fillId="6" borderId="0" applyBorder="0">
      <alignment horizontal="right"/>
    </xf>
    <xf numFmtId="4" fontId="92" fillId="30" borderId="44" applyBorder="0">
      <alignment horizontal="right"/>
    </xf>
    <xf numFmtId="4" fontId="92" fillId="30" borderId="44" applyBorder="0">
      <alignment horizontal="right"/>
    </xf>
    <xf numFmtId="4" fontId="92" fillId="6" borderId="4" applyFont="0" applyBorder="0">
      <alignment horizontal="right"/>
    </xf>
    <xf numFmtId="4" fontId="92" fillId="6" borderId="4" applyFont="0" applyBorder="0">
      <alignment horizontal="right"/>
    </xf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246" fontId="22" fillId="0" borderId="7">
      <alignment vertical="top" wrapText="1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48" fontId="26" fillId="0" borderId="0">
      <protection locked="0"/>
    </xf>
    <xf numFmtId="248" fontId="26" fillId="0" borderId="0">
      <protection locked="0"/>
    </xf>
    <xf numFmtId="49" fontId="135" fillId="0" borderId="4">
      <alignment horizontal="center" vertical="center" wrapText="1"/>
    </xf>
    <xf numFmtId="0" fontId="22" fillId="0" borderId="4" applyBorder="0">
      <alignment horizontal="center" vertical="center" wrapText="1"/>
    </xf>
    <xf numFmtId="49" fontId="135" fillId="0" borderId="4">
      <alignment horizontal="center" vertical="center" wrapText="1"/>
    </xf>
    <xf numFmtId="49" fontId="99" fillId="0" borderId="4" applyNumberFormat="0" applyFill="0" applyAlignment="0" applyProtection="0"/>
    <xf numFmtId="165" fontId="2" fillId="0" borderId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86" fillId="35" borderId="0" applyNumberFormat="0" applyBorder="0" applyAlignment="0" applyProtection="0"/>
    <xf numFmtId="0" fontId="6" fillId="0" borderId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3180">
    <cellStyle name="_x0004_" xfId="3"/>
    <cellStyle name="_x0004__x0004_" xfId="4"/>
    <cellStyle name=" 1" xfId="5"/>
    <cellStyle name="_x000a_bidires=100_x000d_" xfId="6"/>
    <cellStyle name="%" xfId="7"/>
    <cellStyle name="%_Inputs" xfId="8"/>
    <cellStyle name="%_Inputs (const)" xfId="9"/>
    <cellStyle name="%_Inputs Co" xfId="10"/>
    <cellStyle name="?…?ж?Ш?и [0.00]" xfId="11"/>
    <cellStyle name="?…‹?ђO‚e [0.00]_laroux" xfId="12"/>
    <cellStyle name="?…‹?ђO‚e_laroux" xfId="13"/>
    <cellStyle name="?W??_‘O’с?р??" xfId="14"/>
    <cellStyle name="]_x000d__x000a_Zoomed=1_x000d__x000a_Row=0_x000d__x000a_Column=0_x000d__x000a_Height=0_x000d__x000a_Width=0_x000d__x000a_FontName=FoxFont_x000d__x000a_FontStyle=0_x000d__x000a_FontSize=9_x000d__x000a_PrtFontName=FoxPrin" xfId="15"/>
    <cellStyle name="____Исполнение Бюджета НВ филиала май к отправке" xfId="16"/>
    <cellStyle name="____Отчёт НВ филиала апрель2003" xfId="17"/>
    <cellStyle name="____Отчёт НВ филиала июнь 2003" xfId="18"/>
    <cellStyle name="_~3185235" xfId="19"/>
    <cellStyle name="_~7107767" xfId="20"/>
    <cellStyle name="_~7107767_прил 2 (2008)" xfId="21"/>
    <cellStyle name="_1 2006Свод по сервисам" xfId="22"/>
    <cellStyle name="_10 мес.факт" xfId="23"/>
    <cellStyle name="_2004 исправ ФОТ" xfId="24"/>
    <cellStyle name="_2004 исправ.10.38xls" xfId="25"/>
    <cellStyle name="_2004.08.09п  Производственная программа информатизации и связи на 2004 - 2009 г.г." xfId="26"/>
    <cellStyle name="_46EE- я Peredacha" xfId="27"/>
    <cellStyle name="_46EE.032011" xfId="28"/>
    <cellStyle name="_46EE-нерег. тариф" xfId="29"/>
    <cellStyle name="_46EE-покупка" xfId="30"/>
    <cellStyle name="_46EE-продажа" xfId="31"/>
    <cellStyle name="_46EE-рег. я тариф" xfId="32"/>
    <cellStyle name="_5-year Plan (2006-2010) Assumptions v06.05.05_12мая" xfId="33"/>
    <cellStyle name="_9мес.факт" xfId="34"/>
    <cellStyle name="_CashFlow_2007_проект_02_02_final" xfId="35"/>
    <cellStyle name="_Compensation analysis format" xfId="36"/>
    <cellStyle name="_Cost forms - presentation2" xfId="37"/>
    <cellStyle name="_Cвод по РЦСУ" xfId="38"/>
    <cellStyle name="_Downstream_Refining_Ryazan_2006_GFOZero" xfId="39"/>
    <cellStyle name="_FFF" xfId="40"/>
    <cellStyle name="_FFF_Capex-new" xfId="41"/>
    <cellStyle name="_FFF_Financial Plan - final_2" xfId="42"/>
    <cellStyle name="_FFF_Form 01(MB)" xfId="43"/>
    <cellStyle name="_FFF_Links_NK" xfId="44"/>
    <cellStyle name="_FFF_N20_5" xfId="45"/>
    <cellStyle name="_FFF_N20_6" xfId="46"/>
    <cellStyle name="_FFF_New Form10_2" xfId="47"/>
    <cellStyle name="_FFF_Nsi" xfId="48"/>
    <cellStyle name="_FFF_Nsi - last version" xfId="49"/>
    <cellStyle name="_FFF_Nsi - last version for programming" xfId="50"/>
    <cellStyle name="_FFF_Nsi - next_last version" xfId="51"/>
    <cellStyle name="_FFF_Nsi - plan - final" xfId="52"/>
    <cellStyle name="_FFF_Nsi -super_ last version" xfId="53"/>
    <cellStyle name="_FFF_Nsi(2)" xfId="54"/>
    <cellStyle name="_FFF_Nsi_1" xfId="55"/>
    <cellStyle name="_FFF_Nsi_139" xfId="56"/>
    <cellStyle name="_FFF_Nsi_140" xfId="57"/>
    <cellStyle name="_FFF_Nsi_140(Зах)" xfId="58"/>
    <cellStyle name="_FFF_Nsi_140_mod" xfId="59"/>
    <cellStyle name="_FFF_Nsi_158" xfId="60"/>
    <cellStyle name="_FFF_Nsi_Express" xfId="61"/>
    <cellStyle name="_FFF_Nsi_Jan1" xfId="62"/>
    <cellStyle name="_FFF_Nsi_test" xfId="63"/>
    <cellStyle name="_FFF_Nsi2" xfId="64"/>
    <cellStyle name="_FFF_Nsi-Services" xfId="65"/>
    <cellStyle name="_FFF_P&amp;L" xfId="66"/>
    <cellStyle name="_FFF_S0400" xfId="67"/>
    <cellStyle name="_FFF_S13001" xfId="68"/>
    <cellStyle name="_FFF_Sheet1" xfId="69"/>
    <cellStyle name="_FFF_sofi - plan_AP270202ii" xfId="70"/>
    <cellStyle name="_FFF_sofi - plan_AP270202iii" xfId="71"/>
    <cellStyle name="_FFF_sofi - plan_AP270202iv" xfId="72"/>
    <cellStyle name="_FFF_Sofi vs Sobi" xfId="73"/>
    <cellStyle name="_FFF_Sofi_PBD 27-11-01" xfId="74"/>
    <cellStyle name="_FFF_SOFI_TEPs_AOK_130902" xfId="75"/>
    <cellStyle name="_FFF_Sofi145a" xfId="76"/>
    <cellStyle name="_FFF_Sofi153" xfId="77"/>
    <cellStyle name="_FFF_Summary" xfId="78"/>
    <cellStyle name="_FFF_SXXXX_Express_c Links" xfId="79"/>
    <cellStyle name="_FFF_Tax_form_1кв_3" xfId="80"/>
    <cellStyle name="_FFF_test_11" xfId="81"/>
    <cellStyle name="_FFF_БКЭ" xfId="82"/>
    <cellStyle name="_FFF_для вставки в пакет за 2001" xfId="83"/>
    <cellStyle name="_FFF_дляГалиныВ" xfId="84"/>
    <cellStyle name="_FFF_Книга7" xfId="85"/>
    <cellStyle name="_FFF_Лист1" xfId="86"/>
    <cellStyle name="_FFF_ОСН. ДЕЯТ." xfId="87"/>
    <cellStyle name="_FFF_Подразделения" xfId="88"/>
    <cellStyle name="_FFF_Список тиражирования" xfId="89"/>
    <cellStyle name="_FFF_Форма 12 last" xfId="90"/>
    <cellStyle name="_Final_Book_010301" xfId="91"/>
    <cellStyle name="_Final_Book_010301_Capex-new" xfId="92"/>
    <cellStyle name="_Final_Book_010301_Financial Plan - final_2" xfId="93"/>
    <cellStyle name="_Final_Book_010301_Form 01(MB)" xfId="94"/>
    <cellStyle name="_Final_Book_010301_Links_NK" xfId="95"/>
    <cellStyle name="_Final_Book_010301_N20_5" xfId="96"/>
    <cellStyle name="_Final_Book_010301_N20_6" xfId="97"/>
    <cellStyle name="_Final_Book_010301_New Form10_2" xfId="98"/>
    <cellStyle name="_Final_Book_010301_Nsi" xfId="99"/>
    <cellStyle name="_Final_Book_010301_Nsi - last version" xfId="100"/>
    <cellStyle name="_Final_Book_010301_Nsi - last version for programming" xfId="101"/>
    <cellStyle name="_Final_Book_010301_Nsi - next_last version" xfId="102"/>
    <cellStyle name="_Final_Book_010301_Nsi - plan - final" xfId="103"/>
    <cellStyle name="_Final_Book_010301_Nsi -super_ last version" xfId="104"/>
    <cellStyle name="_Final_Book_010301_Nsi(2)" xfId="105"/>
    <cellStyle name="_Final_Book_010301_Nsi_1" xfId="106"/>
    <cellStyle name="_Final_Book_010301_Nsi_139" xfId="107"/>
    <cellStyle name="_Final_Book_010301_Nsi_140" xfId="108"/>
    <cellStyle name="_Final_Book_010301_Nsi_140(Зах)" xfId="109"/>
    <cellStyle name="_Final_Book_010301_Nsi_140_mod" xfId="110"/>
    <cellStyle name="_Final_Book_010301_Nsi_158" xfId="111"/>
    <cellStyle name="_Final_Book_010301_Nsi_Express" xfId="112"/>
    <cellStyle name="_Final_Book_010301_Nsi_Jan1" xfId="113"/>
    <cellStyle name="_Final_Book_010301_Nsi_test" xfId="114"/>
    <cellStyle name="_Final_Book_010301_Nsi2" xfId="115"/>
    <cellStyle name="_Final_Book_010301_Nsi-Services" xfId="116"/>
    <cellStyle name="_Final_Book_010301_P&amp;L" xfId="117"/>
    <cellStyle name="_Final_Book_010301_S0400" xfId="118"/>
    <cellStyle name="_Final_Book_010301_S13001" xfId="119"/>
    <cellStyle name="_Final_Book_010301_Sheet1" xfId="120"/>
    <cellStyle name="_Final_Book_010301_sofi - plan_AP270202ii" xfId="121"/>
    <cellStyle name="_Final_Book_010301_sofi - plan_AP270202iii" xfId="122"/>
    <cellStyle name="_Final_Book_010301_sofi - plan_AP270202iv" xfId="123"/>
    <cellStyle name="_Final_Book_010301_Sofi vs Sobi" xfId="124"/>
    <cellStyle name="_Final_Book_010301_Sofi_PBD 27-11-01" xfId="125"/>
    <cellStyle name="_Final_Book_010301_SOFI_TEPs_AOK_130902" xfId="126"/>
    <cellStyle name="_Final_Book_010301_Sofi145a" xfId="127"/>
    <cellStyle name="_Final_Book_010301_Sofi153" xfId="128"/>
    <cellStyle name="_Final_Book_010301_Summary" xfId="129"/>
    <cellStyle name="_Final_Book_010301_SXXXX_Express_c Links" xfId="130"/>
    <cellStyle name="_Final_Book_010301_Tax_form_1кв_3" xfId="131"/>
    <cellStyle name="_Final_Book_010301_test_11" xfId="132"/>
    <cellStyle name="_Final_Book_010301_БКЭ" xfId="133"/>
    <cellStyle name="_Final_Book_010301_для вставки в пакет за 2001" xfId="134"/>
    <cellStyle name="_Final_Book_010301_дляГалиныВ" xfId="135"/>
    <cellStyle name="_Final_Book_010301_Книга7" xfId="136"/>
    <cellStyle name="_Final_Book_010301_Лист1" xfId="137"/>
    <cellStyle name="_Final_Book_010301_ОСН. ДЕЯТ." xfId="138"/>
    <cellStyle name="_Final_Book_010301_Подразделения" xfId="139"/>
    <cellStyle name="_Final_Book_010301_Список тиражирования" xfId="140"/>
    <cellStyle name="_Final_Book_010301_Форма 12 last" xfId="141"/>
    <cellStyle name="_KPI-5" xfId="142"/>
    <cellStyle name="_KPI-5_10 мес.факт" xfId="143"/>
    <cellStyle name="_KPI-5_9мес.факт" xfId="144"/>
    <cellStyle name="_KPI-5_Compensation analysis format" xfId="145"/>
    <cellStyle name="_KPI-5_Downstream_Refining_Ryazan_2006_GFOZero" xfId="146"/>
    <cellStyle name="_KPI-5_Form 01(MB)" xfId="147"/>
    <cellStyle name="_KPI-5_Links_NK" xfId="148"/>
    <cellStyle name="_KPI-5_Nsi" xfId="149"/>
    <cellStyle name="_KPI-5_Nsi(2)" xfId="150"/>
    <cellStyle name="_KPI-5_Nsi_158" xfId="151"/>
    <cellStyle name="_KPI-5_Nsi_Express" xfId="152"/>
    <cellStyle name="_KPI-5_Nsi_test" xfId="153"/>
    <cellStyle name="_KPI-5_Nsi-Services" xfId="154"/>
    <cellStyle name="_KPI-5_Ref_KPI" xfId="155"/>
    <cellStyle name="_KPI-5_S0400" xfId="156"/>
    <cellStyle name="_KPI-5_S13001" xfId="157"/>
    <cellStyle name="_KPI-5_S17301" xfId="158"/>
    <cellStyle name="_KPI-5_SOFI_TEPs_AOK_130902" xfId="159"/>
    <cellStyle name="_KPI-5_SOFI_TEPs_AOK_130902_Dogovora" xfId="160"/>
    <cellStyle name="_KPI-5_SOFI_TEPs_AOK_130902_S14206_Akt_sverki" xfId="161"/>
    <cellStyle name="_KPI-5_SOFI_TEPs_AOK_130902_S14206_Akt_sverki_S11111_Akt_sverki" xfId="162"/>
    <cellStyle name="_KPI-5_SOFI_TEPs_AOK_130902_S14206_Akt_sverki_Договора_Express_4m2003_new" xfId="163"/>
    <cellStyle name="_KPI-5_SOFI_TEPs_AOK_130902_S15202_Akt_sverki" xfId="164"/>
    <cellStyle name="_KPI-5_SOFI_TEPs_AOK_130902_S15202_Akt_sverki_S11111_Akt_sverki" xfId="165"/>
    <cellStyle name="_KPI-5_SOFI_TEPs_AOK_130902_S15202_Akt_sverki_Договора_Express_4m2003_new" xfId="166"/>
    <cellStyle name="_KPI-5_SOFI_TEPs_AOK_130902_Договора_Express_4m2003_new" xfId="167"/>
    <cellStyle name="_KPI-5_SOFI_TEPs_AOK_130902_Книга1" xfId="168"/>
    <cellStyle name="_KPI-5_Sofi145a" xfId="169"/>
    <cellStyle name="_KPI-5_Sofi153" xfId="170"/>
    <cellStyle name="_KPI-5_SXXXX_Express_c Links" xfId="171"/>
    <cellStyle name="_KPI-5_test_11" xfId="172"/>
    <cellStyle name="_KPI-5_баланс  " xfId="173"/>
    <cellStyle name="_KPI-5_для вставки в пакет за 2001" xfId="174"/>
    <cellStyle name="_KPI-5_дляГалиныВ" xfId="175"/>
    <cellStyle name="_KPI-5_Затраты-ПЕРСОНАЛ-2007" xfId="176"/>
    <cellStyle name="_KPI-5_Книга11" xfId="177"/>
    <cellStyle name="_KPI-5_Лист1" xfId="178"/>
    <cellStyle name="_KPI-5_ПЕРСОНАЛ-06.09.06" xfId="179"/>
    <cellStyle name="_KPI-5_ПЕРСОНАЛ-22.08.06" xfId="180"/>
    <cellStyle name="_KPI-5_Подразделения" xfId="181"/>
    <cellStyle name="_KPI-5_СВОД-ЗАТРАТЫ-2007-авг18" xfId="182"/>
    <cellStyle name="_KPI-5_Список тиражирования" xfId="183"/>
    <cellStyle name="_KPI-5_Факторный анализ" xfId="184"/>
    <cellStyle name="_KPI-5_Факторный анализ-ПЕРСОНАЛ" xfId="185"/>
    <cellStyle name="_KPI-5_Факторный анализ-ПЕРСОНАЛ (5)" xfId="186"/>
    <cellStyle name="_KPI-5_Форма 12 last" xfId="187"/>
    <cellStyle name="_KPI-5_Формы на 2004_1 (бюджетн) " xfId="188"/>
    <cellStyle name="_Model_RAB Мой" xfId="189"/>
    <cellStyle name="_Model_RAB Мой 2" xfId="190"/>
    <cellStyle name="_Model_RAB Мой 2_OREP.KU.2011.MONTHLY.02(v0.1)" xfId="191"/>
    <cellStyle name="_Model_RAB Мой 2_OREP.KU.2011.MONTHLY.02(v0.4)" xfId="192"/>
    <cellStyle name="_Model_RAB Мой 2_OREP.KU.2011.MONTHLY.11(v1.4)" xfId="193"/>
    <cellStyle name="_Model_RAB Мой 2_OREP.KU.2011.MONTHLY.11(v1.4)_UPDATE.BALANCE.WARM.2012YEAR.TO.1.1" xfId="194"/>
    <cellStyle name="_Model_RAB Мой 2_OREP.KU.2011.MONTHLY.11(v1.4)_UPDATE.CALC.WARM.2012YEAR.TO.1.1" xfId="195"/>
    <cellStyle name="_Model_RAB Мой 2_UPDATE.BALANCE.WARM.2012YEAR.TO.1.1" xfId="196"/>
    <cellStyle name="_Model_RAB Мой 2_UPDATE.CALC.WARM.2012YEAR.TO.1.1" xfId="197"/>
    <cellStyle name="_Model_RAB Мой 2_UPDATE.MONITORING.OS.EE.2.02.TO.1.3.64" xfId="198"/>
    <cellStyle name="_Model_RAB Мой 2_UPDATE.OREP.KU.2011.MONTHLY.02.TO.1.2" xfId="199"/>
    <cellStyle name="_Model_RAB Мой_46EE.2011(v1.0)" xfId="200"/>
    <cellStyle name="_Model_RAB Мой_46EE.2011(v1.0)_46TE.2011(v1.0)" xfId="201"/>
    <cellStyle name="_Model_RAB Мой_46EE.2011(v1.0)_INDEX.STATION.2012(v1.0)_" xfId="202"/>
    <cellStyle name="_Model_RAB Мой_46EE.2011(v1.0)_INDEX.STATION.2012(v2.0)" xfId="203"/>
    <cellStyle name="_Model_RAB Мой_46EE.2011(v1.0)_INDEX.STATION.2012(v2.1)" xfId="204"/>
    <cellStyle name="_Model_RAB Мой_46EE.2011(v1.0)_TEPLO.PREDEL.2012.M(v1.1)_test" xfId="205"/>
    <cellStyle name="_Model_RAB Мой_46EE.2011(v1.2)" xfId="206"/>
    <cellStyle name="_Model_RAB Мой_46EP.2011(v2.0)" xfId="207"/>
    <cellStyle name="_Model_RAB Мой_46EP.2012(v0.1)" xfId="208"/>
    <cellStyle name="_Model_RAB Мой_46TE.2011(v1.0)" xfId="209"/>
    <cellStyle name="_Model_RAB Мой_4DNS.UPDATE.EXAMPLE" xfId="210"/>
    <cellStyle name="_Model_RAB Мой_ARMRAZR" xfId="211"/>
    <cellStyle name="_Model_RAB Мой_BALANCE.WARM.2010.FACT(v1.0)" xfId="212"/>
    <cellStyle name="_Model_RAB Мой_BALANCE.WARM.2010.PLAN" xfId="213"/>
    <cellStyle name="_Model_RAB Мой_BALANCE.WARM.2011YEAR(v0.7)" xfId="214"/>
    <cellStyle name="_Model_RAB Мой_BALANCE.WARM.2011YEAR.NEW.UPDATE.SCHEME" xfId="215"/>
    <cellStyle name="_Model_RAB Мой_CALC.NORMATIV.KU(v0.2)" xfId="216"/>
    <cellStyle name="_Model_RAB Мой_EE.2REK.P2011.4.78(v0.3)" xfId="217"/>
    <cellStyle name="_Model_RAB Мой_FORM3.1.2013(v0.2)" xfId="218"/>
    <cellStyle name="_Model_RAB Мой_FORM3.2013(v1.0)" xfId="219"/>
    <cellStyle name="_Model_RAB Мой_FORM3.REG(v1.0)" xfId="220"/>
    <cellStyle name="_Model_RAB Мой_FORM910.2012(v1.1)" xfId="221"/>
    <cellStyle name="_Model_RAB Мой_INDEX.STATION.2012(v2.1)" xfId="222"/>
    <cellStyle name="_Model_RAB Мой_INDEX.STATION.2013(v1.0)_патч до 1.1" xfId="223"/>
    <cellStyle name="_Model_RAB Мой_INVEST.EE.PLAN.4.78(v0.1)" xfId="224"/>
    <cellStyle name="_Model_RAB Мой_INVEST.EE.PLAN.4.78(v0.3)" xfId="225"/>
    <cellStyle name="_Model_RAB Мой_INVEST.EE.PLAN.4.78(v1.0)" xfId="226"/>
    <cellStyle name="_Model_RAB Мой_INVEST.EE.PLAN.4.78(v1.0)_PASSPORT.TEPLO.PROIZV(v2.0)" xfId="227"/>
    <cellStyle name="_Model_RAB Мой_INVEST.EE.PLAN.4.78(v1.0)_PASSPORT.TEPLO.PROIZV(v2.0)_INDEX.STATION.2013(v1.0)_патч до 1.1" xfId="228"/>
    <cellStyle name="_Model_RAB Мой_INVEST.EE.PLAN.4.78(v1.0)_PASSPORT.TEPLO.PROIZV(v2.0)_TEPLO.PREDEL.2013(v2.0)" xfId="229"/>
    <cellStyle name="_Model_RAB Мой_INVEST.PLAN.4.78(v0.1)" xfId="230"/>
    <cellStyle name="_Model_RAB Мой_INVEST.WARM.PLAN.4.78(v0.1)" xfId="231"/>
    <cellStyle name="_Model_RAB Мой_INVEST_WARM_PLAN" xfId="232"/>
    <cellStyle name="_Model_RAB Мой_NADB.JNVLP.APTEKA.2012(v1.0)_21_02_12" xfId="233"/>
    <cellStyle name="_Model_RAB Мой_NADB.JNVLS.APTEKA.2011(v1.3.3)" xfId="234"/>
    <cellStyle name="_Model_RAB Мой_NADB.JNVLS.APTEKA.2011(v1.3.3)_46TE.2011(v1.0)" xfId="235"/>
    <cellStyle name="_Model_RAB Мой_NADB.JNVLS.APTEKA.2011(v1.3.3)_INDEX.STATION.2012(v1.0)_" xfId="236"/>
    <cellStyle name="_Model_RAB Мой_NADB.JNVLS.APTEKA.2011(v1.3.3)_INDEX.STATION.2012(v2.0)" xfId="237"/>
    <cellStyle name="_Model_RAB Мой_NADB.JNVLS.APTEKA.2011(v1.3.3)_INDEX.STATION.2012(v2.1)" xfId="238"/>
    <cellStyle name="_Model_RAB Мой_NADB.JNVLS.APTEKA.2011(v1.3.3)_TEPLO.PREDEL.2012.M(v1.1)_test" xfId="239"/>
    <cellStyle name="_Model_RAB Мой_NADB.JNVLS.APTEKA.2011(v1.3.4)" xfId="240"/>
    <cellStyle name="_Model_RAB Мой_NADB.JNVLS.APTEKA.2011(v1.3.4)_46TE.2011(v1.0)" xfId="241"/>
    <cellStyle name="_Model_RAB Мой_NADB.JNVLS.APTEKA.2011(v1.3.4)_INDEX.STATION.2012(v1.0)_" xfId="242"/>
    <cellStyle name="_Model_RAB Мой_NADB.JNVLS.APTEKA.2011(v1.3.4)_INDEX.STATION.2012(v2.0)" xfId="243"/>
    <cellStyle name="_Model_RAB Мой_NADB.JNVLS.APTEKA.2011(v1.3.4)_INDEX.STATION.2012(v2.1)" xfId="244"/>
    <cellStyle name="_Model_RAB Мой_NADB.JNVLS.APTEKA.2011(v1.3.4)_TEPLO.PREDEL.2012.M(v1.1)_test" xfId="245"/>
    <cellStyle name="_Model_RAB Мой_PASSPORT.TEPLO.PROIZV(v2.0)" xfId="246"/>
    <cellStyle name="_Model_RAB Мой_PASSPORT.TEPLO.PROIZV(v2.1)" xfId="247"/>
    <cellStyle name="_Model_RAB Мой_PASSPORT.TEPLO.SETI(v0.7)" xfId="248"/>
    <cellStyle name="_Model_RAB Мой_PASSPORT.TEPLO.SETI(v1.0)" xfId="249"/>
    <cellStyle name="_Model_RAB Мой_PREDEL.JKH.UTV.2011(v1.0.1)" xfId="250"/>
    <cellStyle name="_Model_RAB Мой_PREDEL.JKH.UTV.2011(v1.0.1)_46TE.2011(v1.0)" xfId="251"/>
    <cellStyle name="_Model_RAB Мой_PREDEL.JKH.UTV.2011(v1.0.1)_INDEX.STATION.2012(v1.0)_" xfId="252"/>
    <cellStyle name="_Model_RAB Мой_PREDEL.JKH.UTV.2011(v1.0.1)_INDEX.STATION.2012(v2.0)" xfId="253"/>
    <cellStyle name="_Model_RAB Мой_PREDEL.JKH.UTV.2011(v1.0.1)_INDEX.STATION.2012(v2.1)" xfId="254"/>
    <cellStyle name="_Model_RAB Мой_PREDEL.JKH.UTV.2011(v1.0.1)_TEPLO.PREDEL.2012.M(v1.1)_test" xfId="255"/>
    <cellStyle name="_Model_RAB Мой_PREDEL.JKH.UTV.2011(v1.1)" xfId="256"/>
    <cellStyle name="_Model_RAB Мой_REP.BLR.2012(v1.0)" xfId="257"/>
    <cellStyle name="_Model_RAB Мой_TEHSHEET" xfId="258"/>
    <cellStyle name="_Model_RAB Мой_TEPLO.PREDEL.2012.M(v1.1)" xfId="259"/>
    <cellStyle name="_Model_RAB Мой_TEPLO.PREDEL.2013(v2.0)" xfId="260"/>
    <cellStyle name="_Model_RAB Мой_TEST.TEMPLATE" xfId="261"/>
    <cellStyle name="_Model_RAB Мой_UPDATE.46EE.2011.TO.1.1" xfId="262"/>
    <cellStyle name="_Model_RAB Мой_UPDATE.46TE.2011.TO.1.1" xfId="263"/>
    <cellStyle name="_Model_RAB Мой_UPDATE.46TE.2011.TO.1.2" xfId="264"/>
    <cellStyle name="_Model_RAB Мой_UPDATE.BALANCE.WARM.2011YEAR.TO.1.1" xfId="265"/>
    <cellStyle name="_Model_RAB Мой_UPDATE.BALANCE.WARM.2011YEAR.TO.1.1_46TE.2011(v1.0)" xfId="266"/>
    <cellStyle name="_Model_RAB Мой_UPDATE.BALANCE.WARM.2011YEAR.TO.1.1_INDEX.STATION.2012(v1.0)_" xfId="267"/>
    <cellStyle name="_Model_RAB Мой_UPDATE.BALANCE.WARM.2011YEAR.TO.1.1_INDEX.STATION.2012(v2.0)" xfId="268"/>
    <cellStyle name="_Model_RAB Мой_UPDATE.BALANCE.WARM.2011YEAR.TO.1.1_INDEX.STATION.2012(v2.1)" xfId="269"/>
    <cellStyle name="_Model_RAB Мой_UPDATE.BALANCE.WARM.2011YEAR.TO.1.1_OREP.KU.2011.MONTHLY.02(v1.1)" xfId="270"/>
    <cellStyle name="_Model_RAB Мой_UPDATE.BALANCE.WARM.2011YEAR.TO.1.1_TEPLO.PREDEL.2012.M(v1.1)_test" xfId="271"/>
    <cellStyle name="_Model_RAB Мой_UPDATE.BALANCE.WARM.2011YEAR.TO.1.2" xfId="272"/>
    <cellStyle name="_Model_RAB Мой_UPDATE.BALANCE.WARM.2011YEAR.TO.1.4.64" xfId="273"/>
    <cellStyle name="_Model_RAB Мой_UPDATE.BALANCE.WARM.2011YEAR.TO.1.5.64" xfId="274"/>
    <cellStyle name="_Model_RAB Мой_UPDATE.MONITORING.OS.EE.2.02.TO.1.3.64" xfId="275"/>
    <cellStyle name="_Model_RAB Мой_UPDATE.NADB.JNVLS.APTEKA.2011.TO.1.3.4" xfId="276"/>
    <cellStyle name="_Model_RAB_MRSK_svod" xfId="277"/>
    <cellStyle name="_Model_RAB_MRSK_svod 2" xfId="278"/>
    <cellStyle name="_Model_RAB_MRSK_svod 2_OREP.KU.2011.MONTHLY.02(v0.1)" xfId="279"/>
    <cellStyle name="_Model_RAB_MRSK_svod 2_OREP.KU.2011.MONTHLY.02(v0.4)" xfId="280"/>
    <cellStyle name="_Model_RAB_MRSK_svod 2_OREP.KU.2011.MONTHLY.11(v1.4)" xfId="281"/>
    <cellStyle name="_Model_RAB_MRSK_svod 2_OREP.KU.2011.MONTHLY.11(v1.4)_UPDATE.BALANCE.WARM.2012YEAR.TO.1.1" xfId="282"/>
    <cellStyle name="_Model_RAB_MRSK_svod 2_OREP.KU.2011.MONTHLY.11(v1.4)_UPDATE.CALC.WARM.2012YEAR.TO.1.1" xfId="283"/>
    <cellStyle name="_Model_RAB_MRSK_svod 2_UPDATE.BALANCE.WARM.2012YEAR.TO.1.1" xfId="284"/>
    <cellStyle name="_Model_RAB_MRSK_svod 2_UPDATE.CALC.WARM.2012YEAR.TO.1.1" xfId="285"/>
    <cellStyle name="_Model_RAB_MRSK_svod 2_UPDATE.MONITORING.OS.EE.2.02.TO.1.3.64" xfId="286"/>
    <cellStyle name="_Model_RAB_MRSK_svod 2_UPDATE.OREP.KU.2011.MONTHLY.02.TO.1.2" xfId="287"/>
    <cellStyle name="_Model_RAB_MRSK_svod_46EE.2011(v1.0)" xfId="288"/>
    <cellStyle name="_Model_RAB_MRSK_svod_46EE.2011(v1.0)_46TE.2011(v1.0)" xfId="289"/>
    <cellStyle name="_Model_RAB_MRSK_svod_46EE.2011(v1.0)_INDEX.STATION.2012(v1.0)_" xfId="290"/>
    <cellStyle name="_Model_RAB_MRSK_svod_46EE.2011(v1.0)_INDEX.STATION.2012(v2.0)" xfId="291"/>
    <cellStyle name="_Model_RAB_MRSK_svod_46EE.2011(v1.0)_INDEX.STATION.2012(v2.1)" xfId="292"/>
    <cellStyle name="_Model_RAB_MRSK_svod_46EE.2011(v1.0)_TEPLO.PREDEL.2012.M(v1.1)_test" xfId="293"/>
    <cellStyle name="_Model_RAB_MRSK_svod_46EE.2011(v1.2)" xfId="294"/>
    <cellStyle name="_Model_RAB_MRSK_svod_46EP.2011(v2.0)" xfId="295"/>
    <cellStyle name="_Model_RAB_MRSK_svod_46EP.2012(v0.1)" xfId="296"/>
    <cellStyle name="_Model_RAB_MRSK_svod_46TE.2011(v1.0)" xfId="297"/>
    <cellStyle name="_Model_RAB_MRSK_svod_4DNS.UPDATE.EXAMPLE" xfId="298"/>
    <cellStyle name="_Model_RAB_MRSK_svod_ARMRAZR" xfId="299"/>
    <cellStyle name="_Model_RAB_MRSK_svod_BALANCE.WARM.2010.FACT(v1.0)" xfId="300"/>
    <cellStyle name="_Model_RAB_MRSK_svod_BALANCE.WARM.2010.PLAN" xfId="301"/>
    <cellStyle name="_Model_RAB_MRSK_svod_BALANCE.WARM.2011YEAR(v0.7)" xfId="302"/>
    <cellStyle name="_Model_RAB_MRSK_svod_BALANCE.WARM.2011YEAR.NEW.UPDATE.SCHEME" xfId="303"/>
    <cellStyle name="_Model_RAB_MRSK_svod_CALC.NORMATIV.KU(v0.2)" xfId="304"/>
    <cellStyle name="_Model_RAB_MRSK_svod_EE.2REK.P2011.4.78(v0.3)" xfId="305"/>
    <cellStyle name="_Model_RAB_MRSK_svod_FORM3.1.2013(v0.2)" xfId="306"/>
    <cellStyle name="_Model_RAB_MRSK_svod_FORM3.2013(v1.0)" xfId="307"/>
    <cellStyle name="_Model_RAB_MRSK_svod_FORM3.REG(v1.0)" xfId="308"/>
    <cellStyle name="_Model_RAB_MRSK_svod_FORM910.2012(v1.1)" xfId="309"/>
    <cellStyle name="_Model_RAB_MRSK_svod_INDEX.STATION.2012(v2.1)" xfId="310"/>
    <cellStyle name="_Model_RAB_MRSK_svod_INDEX.STATION.2013(v1.0)_патч до 1.1" xfId="311"/>
    <cellStyle name="_Model_RAB_MRSK_svod_INVEST.EE.PLAN.4.78(v0.1)" xfId="312"/>
    <cellStyle name="_Model_RAB_MRSK_svod_INVEST.EE.PLAN.4.78(v0.3)" xfId="313"/>
    <cellStyle name="_Model_RAB_MRSK_svod_INVEST.EE.PLAN.4.78(v1.0)" xfId="314"/>
    <cellStyle name="_Model_RAB_MRSK_svod_INVEST.EE.PLAN.4.78(v1.0)_PASSPORT.TEPLO.PROIZV(v2.0)" xfId="315"/>
    <cellStyle name="_Model_RAB_MRSK_svod_INVEST.EE.PLAN.4.78(v1.0)_PASSPORT.TEPLO.PROIZV(v2.0)_INDEX.STATION.2013(v1.0)_патч до 1.1" xfId="316"/>
    <cellStyle name="_Model_RAB_MRSK_svod_INVEST.EE.PLAN.4.78(v1.0)_PASSPORT.TEPLO.PROIZV(v2.0)_TEPLO.PREDEL.2013(v2.0)" xfId="317"/>
    <cellStyle name="_Model_RAB_MRSK_svod_INVEST.PLAN.4.78(v0.1)" xfId="318"/>
    <cellStyle name="_Model_RAB_MRSK_svod_INVEST.WARM.PLAN.4.78(v0.1)" xfId="319"/>
    <cellStyle name="_Model_RAB_MRSK_svod_INVEST_WARM_PLAN" xfId="320"/>
    <cellStyle name="_Model_RAB_MRSK_svod_NADB.JNVLP.APTEKA.2012(v1.0)_21_02_12" xfId="321"/>
    <cellStyle name="_Model_RAB_MRSK_svod_NADB.JNVLS.APTEKA.2011(v1.3.3)" xfId="322"/>
    <cellStyle name="_Model_RAB_MRSK_svod_NADB.JNVLS.APTEKA.2011(v1.3.3)_46TE.2011(v1.0)" xfId="323"/>
    <cellStyle name="_Model_RAB_MRSK_svod_NADB.JNVLS.APTEKA.2011(v1.3.3)_INDEX.STATION.2012(v1.0)_" xfId="324"/>
    <cellStyle name="_Model_RAB_MRSK_svod_NADB.JNVLS.APTEKA.2011(v1.3.3)_INDEX.STATION.2012(v2.0)" xfId="325"/>
    <cellStyle name="_Model_RAB_MRSK_svod_NADB.JNVLS.APTEKA.2011(v1.3.3)_INDEX.STATION.2012(v2.1)" xfId="326"/>
    <cellStyle name="_Model_RAB_MRSK_svod_NADB.JNVLS.APTEKA.2011(v1.3.3)_TEPLO.PREDEL.2012.M(v1.1)_test" xfId="327"/>
    <cellStyle name="_Model_RAB_MRSK_svod_NADB.JNVLS.APTEKA.2011(v1.3.4)" xfId="328"/>
    <cellStyle name="_Model_RAB_MRSK_svod_NADB.JNVLS.APTEKA.2011(v1.3.4)_46TE.2011(v1.0)" xfId="329"/>
    <cellStyle name="_Model_RAB_MRSK_svod_NADB.JNVLS.APTEKA.2011(v1.3.4)_INDEX.STATION.2012(v1.0)_" xfId="330"/>
    <cellStyle name="_Model_RAB_MRSK_svod_NADB.JNVLS.APTEKA.2011(v1.3.4)_INDEX.STATION.2012(v2.0)" xfId="331"/>
    <cellStyle name="_Model_RAB_MRSK_svod_NADB.JNVLS.APTEKA.2011(v1.3.4)_INDEX.STATION.2012(v2.1)" xfId="332"/>
    <cellStyle name="_Model_RAB_MRSK_svod_NADB.JNVLS.APTEKA.2011(v1.3.4)_TEPLO.PREDEL.2012.M(v1.1)_test" xfId="333"/>
    <cellStyle name="_Model_RAB_MRSK_svod_PASSPORT.TEPLO.PROIZV(v2.0)" xfId="334"/>
    <cellStyle name="_Model_RAB_MRSK_svod_PASSPORT.TEPLO.PROIZV(v2.1)" xfId="335"/>
    <cellStyle name="_Model_RAB_MRSK_svod_PASSPORT.TEPLO.SETI(v0.7)" xfId="336"/>
    <cellStyle name="_Model_RAB_MRSK_svod_PASSPORT.TEPLO.SETI(v1.0)" xfId="337"/>
    <cellStyle name="_Model_RAB_MRSK_svod_PREDEL.JKH.UTV.2011(v1.0.1)" xfId="338"/>
    <cellStyle name="_Model_RAB_MRSK_svod_PREDEL.JKH.UTV.2011(v1.0.1)_46TE.2011(v1.0)" xfId="339"/>
    <cellStyle name="_Model_RAB_MRSK_svod_PREDEL.JKH.UTV.2011(v1.0.1)_INDEX.STATION.2012(v1.0)_" xfId="340"/>
    <cellStyle name="_Model_RAB_MRSK_svod_PREDEL.JKH.UTV.2011(v1.0.1)_INDEX.STATION.2012(v2.0)" xfId="341"/>
    <cellStyle name="_Model_RAB_MRSK_svod_PREDEL.JKH.UTV.2011(v1.0.1)_INDEX.STATION.2012(v2.1)" xfId="342"/>
    <cellStyle name="_Model_RAB_MRSK_svod_PREDEL.JKH.UTV.2011(v1.0.1)_TEPLO.PREDEL.2012.M(v1.1)_test" xfId="343"/>
    <cellStyle name="_Model_RAB_MRSK_svod_PREDEL.JKH.UTV.2011(v1.1)" xfId="344"/>
    <cellStyle name="_Model_RAB_MRSK_svod_REP.BLR.2012(v1.0)" xfId="345"/>
    <cellStyle name="_Model_RAB_MRSK_svod_TEHSHEET" xfId="346"/>
    <cellStyle name="_Model_RAB_MRSK_svod_TEPLO.PREDEL.2012.M(v1.1)" xfId="347"/>
    <cellStyle name="_Model_RAB_MRSK_svod_TEPLO.PREDEL.2013(v2.0)" xfId="348"/>
    <cellStyle name="_Model_RAB_MRSK_svod_TEST.TEMPLATE" xfId="349"/>
    <cellStyle name="_Model_RAB_MRSK_svod_UPDATE.46EE.2011.TO.1.1" xfId="350"/>
    <cellStyle name="_Model_RAB_MRSK_svod_UPDATE.46TE.2011.TO.1.1" xfId="351"/>
    <cellStyle name="_Model_RAB_MRSK_svod_UPDATE.46TE.2011.TO.1.2" xfId="352"/>
    <cellStyle name="_Model_RAB_MRSK_svod_UPDATE.BALANCE.WARM.2011YEAR.TO.1.1" xfId="353"/>
    <cellStyle name="_Model_RAB_MRSK_svod_UPDATE.BALANCE.WARM.2011YEAR.TO.1.1_46TE.2011(v1.0)" xfId="354"/>
    <cellStyle name="_Model_RAB_MRSK_svod_UPDATE.BALANCE.WARM.2011YEAR.TO.1.1_INDEX.STATION.2012(v1.0)_" xfId="355"/>
    <cellStyle name="_Model_RAB_MRSK_svod_UPDATE.BALANCE.WARM.2011YEAR.TO.1.1_INDEX.STATION.2012(v2.0)" xfId="356"/>
    <cellStyle name="_Model_RAB_MRSK_svod_UPDATE.BALANCE.WARM.2011YEAR.TO.1.1_INDEX.STATION.2012(v2.1)" xfId="357"/>
    <cellStyle name="_Model_RAB_MRSK_svod_UPDATE.BALANCE.WARM.2011YEAR.TO.1.1_OREP.KU.2011.MONTHLY.02(v1.1)" xfId="358"/>
    <cellStyle name="_Model_RAB_MRSK_svod_UPDATE.BALANCE.WARM.2011YEAR.TO.1.1_TEPLO.PREDEL.2012.M(v1.1)_test" xfId="359"/>
    <cellStyle name="_Model_RAB_MRSK_svod_UPDATE.BALANCE.WARM.2011YEAR.TO.1.2" xfId="360"/>
    <cellStyle name="_Model_RAB_MRSK_svod_UPDATE.BALANCE.WARM.2011YEAR.TO.1.4.64" xfId="361"/>
    <cellStyle name="_Model_RAB_MRSK_svod_UPDATE.BALANCE.WARM.2011YEAR.TO.1.5.64" xfId="362"/>
    <cellStyle name="_Model_RAB_MRSK_svod_UPDATE.MONITORING.OS.EE.2.02.TO.1.3.64" xfId="363"/>
    <cellStyle name="_Model_RAB_MRSK_svod_UPDATE.NADB.JNVLS.APTEKA.2011.TO.1.3.4" xfId="364"/>
    <cellStyle name="_New_Sofi" xfId="365"/>
    <cellStyle name="_New_Sofi_Capex-new" xfId="366"/>
    <cellStyle name="_New_Sofi_FFF" xfId="367"/>
    <cellStyle name="_New_Sofi_Financial Plan - final_2" xfId="368"/>
    <cellStyle name="_New_Sofi_Form 01(MB)" xfId="369"/>
    <cellStyle name="_New_Sofi_Links_NK" xfId="370"/>
    <cellStyle name="_New_Sofi_N20_5" xfId="371"/>
    <cellStyle name="_New_Sofi_N20_6" xfId="372"/>
    <cellStyle name="_New_Sofi_New Form10_2" xfId="373"/>
    <cellStyle name="_New_Sofi_Nsi" xfId="374"/>
    <cellStyle name="_New_Sofi_Nsi - last version" xfId="375"/>
    <cellStyle name="_New_Sofi_Nsi - last version for programming" xfId="376"/>
    <cellStyle name="_New_Sofi_Nsi - next_last version" xfId="377"/>
    <cellStyle name="_New_Sofi_Nsi - plan - final" xfId="378"/>
    <cellStyle name="_New_Sofi_Nsi -super_ last version" xfId="379"/>
    <cellStyle name="_New_Sofi_Nsi(2)" xfId="380"/>
    <cellStyle name="_New_Sofi_Nsi_1" xfId="381"/>
    <cellStyle name="_New_Sofi_Nsi_139" xfId="382"/>
    <cellStyle name="_New_Sofi_Nsi_140" xfId="383"/>
    <cellStyle name="_New_Sofi_Nsi_140(Зах)" xfId="384"/>
    <cellStyle name="_New_Sofi_Nsi_140_mod" xfId="385"/>
    <cellStyle name="_New_Sofi_Nsi_158" xfId="386"/>
    <cellStyle name="_New_Sofi_Nsi_Express" xfId="387"/>
    <cellStyle name="_New_Sofi_Nsi_Jan1" xfId="388"/>
    <cellStyle name="_New_Sofi_Nsi_test" xfId="389"/>
    <cellStyle name="_New_Sofi_Nsi2" xfId="390"/>
    <cellStyle name="_New_Sofi_Nsi-Services" xfId="391"/>
    <cellStyle name="_New_Sofi_P&amp;L" xfId="392"/>
    <cellStyle name="_New_Sofi_S0400" xfId="393"/>
    <cellStyle name="_New_Sofi_S13001" xfId="394"/>
    <cellStyle name="_New_Sofi_Sheet1" xfId="395"/>
    <cellStyle name="_New_Sofi_sofi - plan_AP270202ii" xfId="396"/>
    <cellStyle name="_New_Sofi_sofi - plan_AP270202iii" xfId="397"/>
    <cellStyle name="_New_Sofi_sofi - plan_AP270202iv" xfId="398"/>
    <cellStyle name="_New_Sofi_Sofi vs Sobi" xfId="399"/>
    <cellStyle name="_New_Sofi_Sofi_PBD 27-11-01" xfId="400"/>
    <cellStyle name="_New_Sofi_SOFI_TEPs_AOK_130902" xfId="401"/>
    <cellStyle name="_New_Sofi_Sofi145a" xfId="402"/>
    <cellStyle name="_New_Sofi_Sofi153" xfId="403"/>
    <cellStyle name="_New_Sofi_Summary" xfId="404"/>
    <cellStyle name="_New_Sofi_SXXXX_Express_c Links" xfId="405"/>
    <cellStyle name="_New_Sofi_Tax_form_1кв_3" xfId="406"/>
    <cellStyle name="_New_Sofi_test_11" xfId="407"/>
    <cellStyle name="_New_Sofi_БКЭ" xfId="408"/>
    <cellStyle name="_New_Sofi_для вставки в пакет за 2001" xfId="409"/>
    <cellStyle name="_New_Sofi_дляГалиныВ" xfId="410"/>
    <cellStyle name="_New_Sofi_Книга7" xfId="411"/>
    <cellStyle name="_New_Sofi_Лист1" xfId="412"/>
    <cellStyle name="_New_Sofi_ОСН. ДЕЯТ." xfId="413"/>
    <cellStyle name="_New_Sofi_Подразделения" xfId="414"/>
    <cellStyle name="_New_Sofi_Список тиражирования" xfId="415"/>
    <cellStyle name="_New_Sofi_Форма 12 last" xfId="416"/>
    <cellStyle name="_Nsi" xfId="417"/>
    <cellStyle name="_Plug" xfId="418"/>
    <cellStyle name="_Plug_4DNS.UPDATE.EXAMPLE" xfId="419"/>
    <cellStyle name="_Plug_4DNS.UPDATE.EXAMPLE_INDEX.STATION.2013(v1.0)_патч до 1.1" xfId="420"/>
    <cellStyle name="_Prilozhenie_k_484-e_5" xfId="421"/>
    <cellStyle name="_Ref_KPI" xfId="422"/>
    <cellStyle name="_S0110" xfId="423"/>
    <cellStyle name="_S0279" xfId="424"/>
    <cellStyle name="_S11401+++" xfId="425"/>
    <cellStyle name="_S17301" xfId="426"/>
    <cellStyle name="_SMC" xfId="427"/>
    <cellStyle name="_sobi_020807_blank_ds" xfId="428"/>
    <cellStyle name="_sobi_rf_020715_blank" xfId="429"/>
    <cellStyle name="_SOFI_TEPs_AOK_130902" xfId="430"/>
    <cellStyle name="_SOFI_TEPs_AOK_130902_Dogovora" xfId="431"/>
    <cellStyle name="_SOFI_TEPs_AOK_130902_S14206_Akt_sverki" xfId="432"/>
    <cellStyle name="_SOFI_TEPs_AOK_130902_S14206_Akt_sverki_S11111_Akt_sverki" xfId="433"/>
    <cellStyle name="_SOFI_TEPs_AOK_130902_S14206_Akt_sverki_Договора_Express_4m2003_new" xfId="434"/>
    <cellStyle name="_SOFI_TEPs_AOK_130902_S15202_Akt_sverki" xfId="435"/>
    <cellStyle name="_SOFI_TEPs_AOK_130902_S15202_Akt_sverki_S11111_Akt_sverki" xfId="436"/>
    <cellStyle name="_SOFI_TEPs_AOK_130902_S15202_Akt_sverki_Договора_Express_4m2003_new" xfId="437"/>
    <cellStyle name="_SOFI_TEPs_AOK_130902_Договора_Express_4m2003_new" xfId="438"/>
    <cellStyle name="_SOFI_TEPs_AOK_130902_Книга1" xfId="439"/>
    <cellStyle name="_Анализ БП2007(13) к презентации от 230906" xfId="440"/>
    <cellStyle name="_АСУ сравнить" xfId="441"/>
    <cellStyle name="_Б.план 2003 г.изм.6, 26.09.02" xfId="442"/>
    <cellStyle name="_ББК" xfId="443"/>
    <cellStyle name="_ББК  5.08.02" xfId="444"/>
    <cellStyle name="_ББК 25.08" xfId="445"/>
    <cellStyle name="_БИЗНЕС   2003" xfId="446"/>
    <cellStyle name="_бизнес-план по труду 2004год(ТНК)уточн.(посл)" xfId="447"/>
    <cellStyle name="_Бюджет2006_ПОКАЗАТЕЛИ СВОДНЫЕ" xfId="448"/>
    <cellStyle name="_Вариант 1 24.05.02 электр.наш" xfId="449"/>
    <cellStyle name="_ВНГ без Надежды" xfId="450"/>
    <cellStyle name="_ВО ОП ТЭС-ОТ- 2007" xfId="451"/>
    <cellStyle name="_ВО ОП ТЭС-ОТ- 2007_Новая инструкция1_фст" xfId="452"/>
    <cellStyle name="_ВФ ОАО ТЭС-ОТ- 2009" xfId="453"/>
    <cellStyle name="_ВФ ОАО ТЭС-ОТ- 2009_Новая инструкция1_фст" xfId="454"/>
    <cellStyle name="_выручка по присоединениям2" xfId="455"/>
    <cellStyle name="_выручка по присоединениям2_Новая инструкция1_фст" xfId="456"/>
    <cellStyle name="_годовой отчет  2001" xfId="457"/>
    <cellStyle name="_ДА 15-702 (п.)  НВБН" xfId="458"/>
    <cellStyle name="_Договор аренды ЯЭ с разбивкой" xfId="459"/>
    <cellStyle name="_Договор аренды ЯЭ с разбивкой_Новая инструкция1_фст" xfId="460"/>
    <cellStyle name="_Договорные велечины 2011 ЕЭСнК" xfId="461"/>
    <cellStyle name="_Ежемесячный отчет по освоению кап.вложений" xfId="462"/>
    <cellStyle name="_Затраты-ПЕРСОНАЛ-2007" xfId="463"/>
    <cellStyle name="_Защита ФЗП" xfId="464"/>
    <cellStyle name="_Инвестиционные проекты по КВ 2004 год нижневартовск.2xls" xfId="465"/>
    <cellStyle name="_Инвестпрограмма на 2007 г." xfId="466"/>
    <cellStyle name="_Исходные данные для модели" xfId="467"/>
    <cellStyle name="_Исходные данные для модели_Новая инструкция1_фст" xfId="468"/>
    <cellStyle name="_Капы с расшифровками" xfId="469"/>
    <cellStyle name="_Книга11" xfId="470"/>
    <cellStyle name="_Книга2" xfId="471"/>
    <cellStyle name="_Книга3" xfId="472"/>
    <cellStyle name="_Книга3_Capex-new" xfId="473"/>
    <cellStyle name="_Книга3_Financial Plan - final_2" xfId="474"/>
    <cellStyle name="_Книга3_Form 01(MB)" xfId="475"/>
    <cellStyle name="_Книга3_Links_NK" xfId="476"/>
    <cellStyle name="_Книга3_N20_5" xfId="477"/>
    <cellStyle name="_Книга3_N20_6" xfId="478"/>
    <cellStyle name="_Книга3_New Form10_2" xfId="479"/>
    <cellStyle name="_Книга3_Nsi" xfId="480"/>
    <cellStyle name="_Книга3_Nsi - last version" xfId="481"/>
    <cellStyle name="_Книга3_Nsi - last version for programming" xfId="482"/>
    <cellStyle name="_Книга3_Nsi - next_last version" xfId="483"/>
    <cellStyle name="_Книга3_Nsi - plan - final" xfId="484"/>
    <cellStyle name="_Книга3_Nsi -super_ last version" xfId="485"/>
    <cellStyle name="_Книга3_Nsi(2)" xfId="486"/>
    <cellStyle name="_Книга3_Nsi_1" xfId="487"/>
    <cellStyle name="_Книга3_Nsi_139" xfId="488"/>
    <cellStyle name="_Книга3_Nsi_140" xfId="489"/>
    <cellStyle name="_Книга3_Nsi_140(Зах)" xfId="490"/>
    <cellStyle name="_Книга3_Nsi_140_mod" xfId="491"/>
    <cellStyle name="_Книга3_Nsi_158" xfId="492"/>
    <cellStyle name="_Книга3_Nsi_Express" xfId="493"/>
    <cellStyle name="_Книга3_Nsi_Jan1" xfId="494"/>
    <cellStyle name="_Книга3_Nsi_test" xfId="495"/>
    <cellStyle name="_Книга3_Nsi2" xfId="496"/>
    <cellStyle name="_Книга3_Nsi-Services" xfId="497"/>
    <cellStyle name="_Книга3_P&amp;L" xfId="498"/>
    <cellStyle name="_Книга3_S0400" xfId="499"/>
    <cellStyle name="_Книга3_S13001" xfId="500"/>
    <cellStyle name="_Книга3_Sheet1" xfId="501"/>
    <cellStyle name="_Книга3_sofi - plan_AP270202ii" xfId="502"/>
    <cellStyle name="_Книга3_sofi - plan_AP270202iii" xfId="503"/>
    <cellStyle name="_Книга3_sofi - plan_AP270202iv" xfId="504"/>
    <cellStyle name="_Книга3_Sofi vs Sobi" xfId="505"/>
    <cellStyle name="_Книга3_Sofi_PBD 27-11-01" xfId="506"/>
    <cellStyle name="_Книга3_SOFI_TEPs_AOK_130902" xfId="507"/>
    <cellStyle name="_Книга3_Sofi145a" xfId="508"/>
    <cellStyle name="_Книга3_Sofi153" xfId="509"/>
    <cellStyle name="_Книга3_Summary" xfId="510"/>
    <cellStyle name="_Книга3_SXXXX_Express_c Links" xfId="511"/>
    <cellStyle name="_Книга3_Tax_form_1кв_3" xfId="512"/>
    <cellStyle name="_Книга3_test_11" xfId="513"/>
    <cellStyle name="_Книга3_БКЭ" xfId="514"/>
    <cellStyle name="_Книга3_для вставки в пакет за 2001" xfId="515"/>
    <cellStyle name="_Книга3_дляГалиныВ" xfId="516"/>
    <cellStyle name="_Книга3_Книга7" xfId="517"/>
    <cellStyle name="_Книга3_Лист1" xfId="518"/>
    <cellStyle name="_Книга3_ОСН. ДЕЯТ." xfId="519"/>
    <cellStyle name="_Книга3_Подразделения" xfId="520"/>
    <cellStyle name="_Книга3_Список тиражирования" xfId="521"/>
    <cellStyle name="_Книга3_Форма 12 last" xfId="522"/>
    <cellStyle name="_Книга7" xfId="523"/>
    <cellStyle name="_Книга7_Capex-new" xfId="524"/>
    <cellStyle name="_Книга7_Financial Plan - final_2" xfId="525"/>
    <cellStyle name="_Книга7_Form 01(MB)" xfId="526"/>
    <cellStyle name="_Книга7_Links_NK" xfId="527"/>
    <cellStyle name="_Книга7_N20_5" xfId="528"/>
    <cellStyle name="_Книга7_N20_6" xfId="529"/>
    <cellStyle name="_Книга7_New Form10_2" xfId="530"/>
    <cellStyle name="_Книга7_Nsi" xfId="531"/>
    <cellStyle name="_Книга7_Nsi - last version" xfId="532"/>
    <cellStyle name="_Книга7_Nsi - last version for programming" xfId="533"/>
    <cellStyle name="_Книга7_Nsi - next_last version" xfId="534"/>
    <cellStyle name="_Книга7_Nsi - plan - final" xfId="535"/>
    <cellStyle name="_Книга7_Nsi -super_ last version" xfId="536"/>
    <cellStyle name="_Книга7_Nsi(2)" xfId="537"/>
    <cellStyle name="_Книга7_Nsi_1" xfId="538"/>
    <cellStyle name="_Книга7_Nsi_139" xfId="539"/>
    <cellStyle name="_Книга7_Nsi_140" xfId="540"/>
    <cellStyle name="_Книга7_Nsi_140(Зах)" xfId="541"/>
    <cellStyle name="_Книга7_Nsi_140_mod" xfId="542"/>
    <cellStyle name="_Книга7_Nsi_158" xfId="543"/>
    <cellStyle name="_Книга7_Nsi_Express" xfId="544"/>
    <cellStyle name="_Книга7_Nsi_Jan1" xfId="545"/>
    <cellStyle name="_Книга7_Nsi_test" xfId="546"/>
    <cellStyle name="_Книга7_Nsi2" xfId="547"/>
    <cellStyle name="_Книга7_Nsi-Services" xfId="548"/>
    <cellStyle name="_Книга7_P&amp;L" xfId="549"/>
    <cellStyle name="_Книга7_S0400" xfId="550"/>
    <cellStyle name="_Книга7_S13001" xfId="551"/>
    <cellStyle name="_Книга7_Sheet1" xfId="552"/>
    <cellStyle name="_Книга7_sofi - plan_AP270202ii" xfId="553"/>
    <cellStyle name="_Книга7_sofi - plan_AP270202iii" xfId="554"/>
    <cellStyle name="_Книга7_sofi - plan_AP270202iv" xfId="555"/>
    <cellStyle name="_Книга7_Sofi vs Sobi" xfId="556"/>
    <cellStyle name="_Книга7_Sofi_PBD 27-11-01" xfId="557"/>
    <cellStyle name="_Книга7_SOFI_TEPs_AOK_130902" xfId="558"/>
    <cellStyle name="_Книга7_Sofi145a" xfId="559"/>
    <cellStyle name="_Книга7_Sofi153" xfId="560"/>
    <cellStyle name="_Книга7_Summary" xfId="561"/>
    <cellStyle name="_Книга7_SXXXX_Express_c Links" xfId="562"/>
    <cellStyle name="_Книга7_Tax_form_1кв_3" xfId="563"/>
    <cellStyle name="_Книга7_test_11" xfId="564"/>
    <cellStyle name="_Книга7_БКЭ" xfId="565"/>
    <cellStyle name="_Книга7_для вставки в пакет за 2001" xfId="566"/>
    <cellStyle name="_Книга7_дляГалиныВ" xfId="567"/>
    <cellStyle name="_Книга7_Книга7" xfId="568"/>
    <cellStyle name="_Книга7_Лист1" xfId="569"/>
    <cellStyle name="_Книга7_ОСН. ДЕЯТ." xfId="570"/>
    <cellStyle name="_Книга7_Подразделения" xfId="571"/>
    <cellStyle name="_Книга7_Список тиражирования" xfId="572"/>
    <cellStyle name="_Книга7_Форма 12 last" xfId="573"/>
    <cellStyle name="_Консолидация-2008-проект-new" xfId="574"/>
    <cellStyle name="_Копия расчет выпадающих по НЭН_немичев (2)" xfId="575"/>
    <cellStyle name="_купля 2 оч 2006" xfId="576"/>
    <cellStyle name="_МОДЕЛЬ_1 (2)" xfId="577"/>
    <cellStyle name="_МОДЕЛЬ_1 (2) 2" xfId="578"/>
    <cellStyle name="_МОДЕЛЬ_1 (2) 2_OREP.KU.2011.MONTHLY.02(v0.1)" xfId="579"/>
    <cellStyle name="_МОДЕЛЬ_1 (2) 2_OREP.KU.2011.MONTHLY.02(v0.4)" xfId="580"/>
    <cellStyle name="_МОДЕЛЬ_1 (2) 2_OREP.KU.2011.MONTHLY.11(v1.4)" xfId="581"/>
    <cellStyle name="_МОДЕЛЬ_1 (2) 2_OREP.KU.2011.MONTHLY.11(v1.4)_UPDATE.BALANCE.WARM.2012YEAR.TO.1.1" xfId="582"/>
    <cellStyle name="_МОДЕЛЬ_1 (2) 2_OREP.KU.2011.MONTHLY.11(v1.4)_UPDATE.CALC.WARM.2012YEAR.TO.1.1" xfId="583"/>
    <cellStyle name="_МОДЕЛЬ_1 (2) 2_UPDATE.BALANCE.WARM.2012YEAR.TO.1.1" xfId="584"/>
    <cellStyle name="_МОДЕЛЬ_1 (2) 2_UPDATE.CALC.WARM.2012YEAR.TO.1.1" xfId="585"/>
    <cellStyle name="_МОДЕЛЬ_1 (2) 2_UPDATE.MONITORING.OS.EE.2.02.TO.1.3.64" xfId="586"/>
    <cellStyle name="_МОДЕЛЬ_1 (2) 2_UPDATE.OREP.KU.2011.MONTHLY.02.TO.1.2" xfId="587"/>
    <cellStyle name="_МОДЕЛЬ_1 (2)_46EE.2011(v1.0)" xfId="588"/>
    <cellStyle name="_МОДЕЛЬ_1 (2)_46EE.2011(v1.0)_46TE.2011(v1.0)" xfId="589"/>
    <cellStyle name="_МОДЕЛЬ_1 (2)_46EE.2011(v1.0)_INDEX.STATION.2012(v1.0)_" xfId="590"/>
    <cellStyle name="_МОДЕЛЬ_1 (2)_46EE.2011(v1.0)_INDEX.STATION.2012(v2.0)" xfId="591"/>
    <cellStyle name="_МОДЕЛЬ_1 (2)_46EE.2011(v1.0)_INDEX.STATION.2012(v2.1)" xfId="592"/>
    <cellStyle name="_МОДЕЛЬ_1 (2)_46EE.2011(v1.0)_TEPLO.PREDEL.2012.M(v1.1)_test" xfId="593"/>
    <cellStyle name="_МОДЕЛЬ_1 (2)_46EE.2011(v1.2)" xfId="594"/>
    <cellStyle name="_МОДЕЛЬ_1 (2)_46EP.2011(v2.0)" xfId="595"/>
    <cellStyle name="_МОДЕЛЬ_1 (2)_46EP.2012(v0.1)" xfId="596"/>
    <cellStyle name="_МОДЕЛЬ_1 (2)_46TE.2011(v1.0)" xfId="597"/>
    <cellStyle name="_МОДЕЛЬ_1 (2)_4DNS.UPDATE.EXAMPLE" xfId="598"/>
    <cellStyle name="_МОДЕЛЬ_1 (2)_ARMRAZR" xfId="599"/>
    <cellStyle name="_МОДЕЛЬ_1 (2)_BALANCE.WARM.2010.FACT(v1.0)" xfId="600"/>
    <cellStyle name="_МОДЕЛЬ_1 (2)_BALANCE.WARM.2010.PLAN" xfId="601"/>
    <cellStyle name="_МОДЕЛЬ_1 (2)_BALANCE.WARM.2011YEAR(v0.7)" xfId="602"/>
    <cellStyle name="_МОДЕЛЬ_1 (2)_BALANCE.WARM.2011YEAR.NEW.UPDATE.SCHEME" xfId="603"/>
    <cellStyle name="_МОДЕЛЬ_1 (2)_CALC.NORMATIV.KU(v0.2)" xfId="604"/>
    <cellStyle name="_МОДЕЛЬ_1 (2)_EE.2REK.P2011.4.78(v0.3)" xfId="605"/>
    <cellStyle name="_МОДЕЛЬ_1 (2)_FORM3.1.2013(v0.2)" xfId="606"/>
    <cellStyle name="_МОДЕЛЬ_1 (2)_FORM3.2013(v1.0)" xfId="607"/>
    <cellStyle name="_МОДЕЛЬ_1 (2)_FORM3.REG(v1.0)" xfId="608"/>
    <cellStyle name="_МОДЕЛЬ_1 (2)_FORM910.2012(v1.1)" xfId="609"/>
    <cellStyle name="_МОДЕЛЬ_1 (2)_INDEX.STATION.2012(v2.1)" xfId="610"/>
    <cellStyle name="_МОДЕЛЬ_1 (2)_INDEX.STATION.2013(v1.0)_патч до 1.1" xfId="611"/>
    <cellStyle name="_МОДЕЛЬ_1 (2)_INVEST.EE.PLAN.4.78(v0.1)" xfId="612"/>
    <cellStyle name="_МОДЕЛЬ_1 (2)_INVEST.EE.PLAN.4.78(v0.3)" xfId="613"/>
    <cellStyle name="_МОДЕЛЬ_1 (2)_INVEST.EE.PLAN.4.78(v1.0)" xfId="614"/>
    <cellStyle name="_МОДЕЛЬ_1 (2)_INVEST.EE.PLAN.4.78(v1.0)_PASSPORT.TEPLO.PROIZV(v2.0)" xfId="615"/>
    <cellStyle name="_МОДЕЛЬ_1 (2)_INVEST.EE.PLAN.4.78(v1.0)_PASSPORT.TEPLO.PROIZV(v2.0)_INDEX.STATION.2013(v1.0)_патч до 1.1" xfId="616"/>
    <cellStyle name="_МОДЕЛЬ_1 (2)_INVEST.EE.PLAN.4.78(v1.0)_PASSPORT.TEPLO.PROIZV(v2.0)_TEPLO.PREDEL.2013(v2.0)" xfId="617"/>
    <cellStyle name="_МОДЕЛЬ_1 (2)_INVEST.PLAN.4.78(v0.1)" xfId="618"/>
    <cellStyle name="_МОДЕЛЬ_1 (2)_INVEST.WARM.PLAN.4.78(v0.1)" xfId="619"/>
    <cellStyle name="_МОДЕЛЬ_1 (2)_INVEST_WARM_PLAN" xfId="620"/>
    <cellStyle name="_МОДЕЛЬ_1 (2)_NADB.JNVLP.APTEKA.2012(v1.0)_21_02_12" xfId="621"/>
    <cellStyle name="_МОДЕЛЬ_1 (2)_NADB.JNVLS.APTEKA.2011(v1.3.3)" xfId="622"/>
    <cellStyle name="_МОДЕЛЬ_1 (2)_NADB.JNVLS.APTEKA.2011(v1.3.3)_46TE.2011(v1.0)" xfId="623"/>
    <cellStyle name="_МОДЕЛЬ_1 (2)_NADB.JNVLS.APTEKA.2011(v1.3.3)_INDEX.STATION.2012(v1.0)_" xfId="624"/>
    <cellStyle name="_МОДЕЛЬ_1 (2)_NADB.JNVLS.APTEKA.2011(v1.3.3)_INDEX.STATION.2012(v2.0)" xfId="625"/>
    <cellStyle name="_МОДЕЛЬ_1 (2)_NADB.JNVLS.APTEKA.2011(v1.3.3)_INDEX.STATION.2012(v2.1)" xfId="626"/>
    <cellStyle name="_МОДЕЛЬ_1 (2)_NADB.JNVLS.APTEKA.2011(v1.3.3)_TEPLO.PREDEL.2012.M(v1.1)_test" xfId="627"/>
    <cellStyle name="_МОДЕЛЬ_1 (2)_NADB.JNVLS.APTEKA.2011(v1.3.4)" xfId="628"/>
    <cellStyle name="_МОДЕЛЬ_1 (2)_NADB.JNVLS.APTEKA.2011(v1.3.4)_46TE.2011(v1.0)" xfId="629"/>
    <cellStyle name="_МОДЕЛЬ_1 (2)_NADB.JNVLS.APTEKA.2011(v1.3.4)_INDEX.STATION.2012(v1.0)_" xfId="630"/>
    <cellStyle name="_МОДЕЛЬ_1 (2)_NADB.JNVLS.APTEKA.2011(v1.3.4)_INDEX.STATION.2012(v2.0)" xfId="631"/>
    <cellStyle name="_МОДЕЛЬ_1 (2)_NADB.JNVLS.APTEKA.2011(v1.3.4)_INDEX.STATION.2012(v2.1)" xfId="632"/>
    <cellStyle name="_МОДЕЛЬ_1 (2)_NADB.JNVLS.APTEKA.2011(v1.3.4)_TEPLO.PREDEL.2012.M(v1.1)_test" xfId="633"/>
    <cellStyle name="_МОДЕЛЬ_1 (2)_PASSPORT.TEPLO.PROIZV(v2.0)" xfId="634"/>
    <cellStyle name="_МОДЕЛЬ_1 (2)_PASSPORT.TEPLO.PROIZV(v2.1)" xfId="635"/>
    <cellStyle name="_МОДЕЛЬ_1 (2)_PASSPORT.TEPLO.SETI(v0.7)" xfId="636"/>
    <cellStyle name="_МОДЕЛЬ_1 (2)_PASSPORT.TEPLO.SETI(v1.0)" xfId="637"/>
    <cellStyle name="_МОДЕЛЬ_1 (2)_PREDEL.JKH.UTV.2011(v1.0.1)" xfId="638"/>
    <cellStyle name="_МОДЕЛЬ_1 (2)_PREDEL.JKH.UTV.2011(v1.0.1)_46TE.2011(v1.0)" xfId="639"/>
    <cellStyle name="_МОДЕЛЬ_1 (2)_PREDEL.JKH.UTV.2011(v1.0.1)_INDEX.STATION.2012(v1.0)_" xfId="640"/>
    <cellStyle name="_МОДЕЛЬ_1 (2)_PREDEL.JKH.UTV.2011(v1.0.1)_INDEX.STATION.2012(v2.0)" xfId="641"/>
    <cellStyle name="_МОДЕЛЬ_1 (2)_PREDEL.JKH.UTV.2011(v1.0.1)_INDEX.STATION.2012(v2.1)" xfId="642"/>
    <cellStyle name="_МОДЕЛЬ_1 (2)_PREDEL.JKH.UTV.2011(v1.0.1)_TEPLO.PREDEL.2012.M(v1.1)_test" xfId="643"/>
    <cellStyle name="_МОДЕЛЬ_1 (2)_PREDEL.JKH.UTV.2011(v1.1)" xfId="644"/>
    <cellStyle name="_МОДЕЛЬ_1 (2)_REP.BLR.2012(v1.0)" xfId="645"/>
    <cellStyle name="_МОДЕЛЬ_1 (2)_TEHSHEET" xfId="646"/>
    <cellStyle name="_МОДЕЛЬ_1 (2)_TEPLO.PREDEL.2012.M(v1.1)" xfId="647"/>
    <cellStyle name="_МОДЕЛЬ_1 (2)_TEPLO.PREDEL.2013(v2.0)" xfId="648"/>
    <cellStyle name="_МОДЕЛЬ_1 (2)_TEST.TEMPLATE" xfId="649"/>
    <cellStyle name="_МОДЕЛЬ_1 (2)_UPDATE.46EE.2011.TO.1.1" xfId="650"/>
    <cellStyle name="_МОДЕЛЬ_1 (2)_UPDATE.46TE.2011.TO.1.1" xfId="651"/>
    <cellStyle name="_МОДЕЛЬ_1 (2)_UPDATE.46TE.2011.TO.1.2" xfId="652"/>
    <cellStyle name="_МОДЕЛЬ_1 (2)_UPDATE.BALANCE.WARM.2011YEAR.TO.1.1" xfId="653"/>
    <cellStyle name="_МОДЕЛЬ_1 (2)_UPDATE.BALANCE.WARM.2011YEAR.TO.1.1_46TE.2011(v1.0)" xfId="654"/>
    <cellStyle name="_МОДЕЛЬ_1 (2)_UPDATE.BALANCE.WARM.2011YEAR.TO.1.1_INDEX.STATION.2012(v1.0)_" xfId="655"/>
    <cellStyle name="_МОДЕЛЬ_1 (2)_UPDATE.BALANCE.WARM.2011YEAR.TO.1.1_INDEX.STATION.2012(v2.0)" xfId="656"/>
    <cellStyle name="_МОДЕЛЬ_1 (2)_UPDATE.BALANCE.WARM.2011YEAR.TO.1.1_INDEX.STATION.2012(v2.1)" xfId="657"/>
    <cellStyle name="_МОДЕЛЬ_1 (2)_UPDATE.BALANCE.WARM.2011YEAR.TO.1.1_OREP.KU.2011.MONTHLY.02(v1.1)" xfId="658"/>
    <cellStyle name="_МОДЕЛЬ_1 (2)_UPDATE.BALANCE.WARM.2011YEAR.TO.1.1_TEPLO.PREDEL.2012.M(v1.1)_test" xfId="659"/>
    <cellStyle name="_МОДЕЛЬ_1 (2)_UPDATE.BALANCE.WARM.2011YEAR.TO.1.2" xfId="660"/>
    <cellStyle name="_МОДЕЛЬ_1 (2)_UPDATE.BALANCE.WARM.2011YEAR.TO.1.4.64" xfId="661"/>
    <cellStyle name="_МОДЕЛЬ_1 (2)_UPDATE.BALANCE.WARM.2011YEAR.TO.1.5.64" xfId="662"/>
    <cellStyle name="_МОДЕЛЬ_1 (2)_UPDATE.MONITORING.OS.EE.2.02.TO.1.3.64" xfId="663"/>
    <cellStyle name="_МОДЕЛЬ_1 (2)_UPDATE.NADB.JNVLS.APTEKA.2011.TO.1.3.4" xfId="664"/>
    <cellStyle name="_НВВ 2009 постатейно свод по филиалам_09_02_09" xfId="665"/>
    <cellStyle name="_НВВ 2009 постатейно свод по филиалам_09_02_09_Новая инструкция1_фст" xfId="666"/>
    <cellStyle name="_НВВ 2009 постатейно свод по филиалам_для Валентина" xfId="667"/>
    <cellStyle name="_НВВ 2009 постатейно свод по филиалам_для Валентина_Новая инструкция1_фст" xfId="668"/>
    <cellStyle name="_НПРС-1" xfId="669"/>
    <cellStyle name="_Оборотная ведомость по това (2)" xfId="670"/>
    <cellStyle name="_Омск" xfId="671"/>
    <cellStyle name="_Омск_Новая инструкция1_фст" xfId="672"/>
    <cellStyle name="_ОНОС_180803" xfId="673"/>
    <cellStyle name="_ООТИЗ" xfId="674"/>
    <cellStyle name="_ОТ и Э Тула 2003 г." xfId="675"/>
    <cellStyle name="_ОТ ИД 2009" xfId="676"/>
    <cellStyle name="_ОТ ИД 2009_Новая инструкция1_фст" xfId="677"/>
    <cellStyle name="_охрана труда цел. прогр." xfId="678"/>
    <cellStyle name="_ПЕРСОНАЛ-06.09.06" xfId="679"/>
    <cellStyle name="_ПЕРСОНАЛ-22.08.06" xfId="680"/>
    <cellStyle name="_Подг и разв персонала 2003" xfId="681"/>
    <cellStyle name="_пр 5 тариф RAB" xfId="682"/>
    <cellStyle name="_пр 5 тариф RAB 2" xfId="683"/>
    <cellStyle name="_пр 5 тариф RAB 2_OREP.KU.2011.MONTHLY.02(v0.1)" xfId="684"/>
    <cellStyle name="_пр 5 тариф RAB 2_OREP.KU.2011.MONTHLY.02(v0.4)" xfId="685"/>
    <cellStyle name="_пр 5 тариф RAB 2_OREP.KU.2011.MONTHLY.11(v1.4)" xfId="686"/>
    <cellStyle name="_пр 5 тариф RAB 2_OREP.KU.2011.MONTHLY.11(v1.4)_UPDATE.BALANCE.WARM.2012YEAR.TO.1.1" xfId="687"/>
    <cellStyle name="_пр 5 тариф RAB 2_OREP.KU.2011.MONTHLY.11(v1.4)_UPDATE.CALC.WARM.2012YEAR.TO.1.1" xfId="688"/>
    <cellStyle name="_пр 5 тариф RAB 2_UPDATE.BALANCE.WARM.2012YEAR.TO.1.1" xfId="689"/>
    <cellStyle name="_пр 5 тариф RAB 2_UPDATE.CALC.WARM.2012YEAR.TO.1.1" xfId="690"/>
    <cellStyle name="_пр 5 тариф RAB 2_UPDATE.MONITORING.OS.EE.2.02.TO.1.3.64" xfId="691"/>
    <cellStyle name="_пр 5 тариф RAB 2_UPDATE.OREP.KU.2011.MONTHLY.02.TO.1.2" xfId="692"/>
    <cellStyle name="_пр 5 тариф RAB_46EE.2011(v1.0)" xfId="693"/>
    <cellStyle name="_пр 5 тариф RAB_46EE.2011(v1.0)_46TE.2011(v1.0)" xfId="694"/>
    <cellStyle name="_пр 5 тариф RAB_46EE.2011(v1.0)_INDEX.STATION.2012(v1.0)_" xfId="695"/>
    <cellStyle name="_пр 5 тариф RAB_46EE.2011(v1.0)_INDEX.STATION.2012(v2.0)" xfId="696"/>
    <cellStyle name="_пр 5 тариф RAB_46EE.2011(v1.0)_INDEX.STATION.2012(v2.1)" xfId="697"/>
    <cellStyle name="_пр 5 тариф RAB_46EE.2011(v1.0)_TEPLO.PREDEL.2012.M(v1.1)_test" xfId="698"/>
    <cellStyle name="_пр 5 тариф RAB_46EE.2011(v1.2)" xfId="699"/>
    <cellStyle name="_пр 5 тариф RAB_46EP.2011(v2.0)" xfId="700"/>
    <cellStyle name="_пр 5 тариф RAB_46EP.2012(v0.1)" xfId="701"/>
    <cellStyle name="_пр 5 тариф RAB_46TE.2011(v1.0)" xfId="702"/>
    <cellStyle name="_пр 5 тариф RAB_4DNS.UPDATE.EXAMPLE" xfId="703"/>
    <cellStyle name="_пр 5 тариф RAB_ARMRAZR" xfId="704"/>
    <cellStyle name="_пр 5 тариф RAB_BALANCE.WARM.2010.FACT(v1.0)" xfId="705"/>
    <cellStyle name="_пр 5 тариф RAB_BALANCE.WARM.2010.PLAN" xfId="706"/>
    <cellStyle name="_пр 5 тариф RAB_BALANCE.WARM.2011YEAR(v0.7)" xfId="707"/>
    <cellStyle name="_пр 5 тариф RAB_BALANCE.WARM.2011YEAR.NEW.UPDATE.SCHEME" xfId="708"/>
    <cellStyle name="_пр 5 тариф RAB_CALC.NORMATIV.KU(v0.2)" xfId="709"/>
    <cellStyle name="_пр 5 тариф RAB_EE.2REK.P2011.4.78(v0.3)" xfId="710"/>
    <cellStyle name="_пр 5 тариф RAB_FORM3.1.2013(v0.2)" xfId="711"/>
    <cellStyle name="_пр 5 тариф RAB_FORM3.2013(v1.0)" xfId="712"/>
    <cellStyle name="_пр 5 тариф RAB_FORM3.REG(v1.0)" xfId="713"/>
    <cellStyle name="_пр 5 тариф RAB_FORM910.2012(v1.1)" xfId="714"/>
    <cellStyle name="_пр 5 тариф RAB_INDEX.STATION.2012(v2.1)" xfId="715"/>
    <cellStyle name="_пр 5 тариф RAB_INDEX.STATION.2013(v1.0)_патч до 1.1" xfId="716"/>
    <cellStyle name="_пр 5 тариф RAB_INVEST.EE.PLAN.4.78(v0.1)" xfId="717"/>
    <cellStyle name="_пр 5 тариф RAB_INVEST.EE.PLAN.4.78(v0.3)" xfId="718"/>
    <cellStyle name="_пр 5 тариф RAB_INVEST.EE.PLAN.4.78(v1.0)" xfId="719"/>
    <cellStyle name="_пр 5 тариф RAB_INVEST.EE.PLAN.4.78(v1.0)_PASSPORT.TEPLO.PROIZV(v2.0)" xfId="720"/>
    <cellStyle name="_пр 5 тариф RAB_INVEST.EE.PLAN.4.78(v1.0)_PASSPORT.TEPLO.PROIZV(v2.0)_INDEX.STATION.2013(v1.0)_патч до 1.1" xfId="721"/>
    <cellStyle name="_пр 5 тариф RAB_INVEST.EE.PLAN.4.78(v1.0)_PASSPORT.TEPLO.PROIZV(v2.0)_TEPLO.PREDEL.2013(v2.0)" xfId="722"/>
    <cellStyle name="_пр 5 тариф RAB_INVEST.PLAN.4.78(v0.1)" xfId="723"/>
    <cellStyle name="_пр 5 тариф RAB_INVEST.WARM.PLAN.4.78(v0.1)" xfId="724"/>
    <cellStyle name="_пр 5 тариф RAB_INVEST_WARM_PLAN" xfId="725"/>
    <cellStyle name="_пр 5 тариф RAB_NADB.JNVLP.APTEKA.2012(v1.0)_21_02_12" xfId="726"/>
    <cellStyle name="_пр 5 тариф RAB_NADB.JNVLS.APTEKA.2011(v1.3.3)" xfId="727"/>
    <cellStyle name="_пр 5 тариф RAB_NADB.JNVLS.APTEKA.2011(v1.3.3)_46TE.2011(v1.0)" xfId="728"/>
    <cellStyle name="_пр 5 тариф RAB_NADB.JNVLS.APTEKA.2011(v1.3.3)_INDEX.STATION.2012(v1.0)_" xfId="729"/>
    <cellStyle name="_пр 5 тариф RAB_NADB.JNVLS.APTEKA.2011(v1.3.3)_INDEX.STATION.2012(v2.0)" xfId="730"/>
    <cellStyle name="_пр 5 тариф RAB_NADB.JNVLS.APTEKA.2011(v1.3.3)_INDEX.STATION.2012(v2.1)" xfId="731"/>
    <cellStyle name="_пр 5 тариф RAB_NADB.JNVLS.APTEKA.2011(v1.3.3)_TEPLO.PREDEL.2012.M(v1.1)_test" xfId="732"/>
    <cellStyle name="_пр 5 тариф RAB_NADB.JNVLS.APTEKA.2011(v1.3.4)" xfId="733"/>
    <cellStyle name="_пр 5 тариф RAB_NADB.JNVLS.APTEKA.2011(v1.3.4)_46TE.2011(v1.0)" xfId="734"/>
    <cellStyle name="_пр 5 тариф RAB_NADB.JNVLS.APTEKA.2011(v1.3.4)_INDEX.STATION.2012(v1.0)_" xfId="735"/>
    <cellStyle name="_пр 5 тариф RAB_NADB.JNVLS.APTEKA.2011(v1.3.4)_INDEX.STATION.2012(v2.0)" xfId="736"/>
    <cellStyle name="_пр 5 тариф RAB_NADB.JNVLS.APTEKA.2011(v1.3.4)_INDEX.STATION.2012(v2.1)" xfId="737"/>
    <cellStyle name="_пр 5 тариф RAB_NADB.JNVLS.APTEKA.2011(v1.3.4)_TEPLO.PREDEL.2012.M(v1.1)_test" xfId="738"/>
    <cellStyle name="_пр 5 тариф RAB_PASSPORT.TEPLO.PROIZV(v2.0)" xfId="739"/>
    <cellStyle name="_пр 5 тариф RAB_PASSPORT.TEPLO.PROIZV(v2.1)" xfId="740"/>
    <cellStyle name="_пр 5 тариф RAB_PASSPORT.TEPLO.SETI(v0.7)" xfId="741"/>
    <cellStyle name="_пр 5 тариф RAB_PASSPORT.TEPLO.SETI(v1.0)" xfId="742"/>
    <cellStyle name="_пр 5 тариф RAB_PREDEL.JKH.UTV.2011(v1.0.1)" xfId="743"/>
    <cellStyle name="_пр 5 тариф RAB_PREDEL.JKH.UTV.2011(v1.0.1)_46TE.2011(v1.0)" xfId="744"/>
    <cellStyle name="_пр 5 тариф RAB_PREDEL.JKH.UTV.2011(v1.0.1)_INDEX.STATION.2012(v1.0)_" xfId="745"/>
    <cellStyle name="_пр 5 тариф RAB_PREDEL.JKH.UTV.2011(v1.0.1)_INDEX.STATION.2012(v2.0)" xfId="746"/>
    <cellStyle name="_пр 5 тариф RAB_PREDEL.JKH.UTV.2011(v1.0.1)_INDEX.STATION.2012(v2.1)" xfId="747"/>
    <cellStyle name="_пр 5 тариф RAB_PREDEL.JKH.UTV.2011(v1.0.1)_TEPLO.PREDEL.2012.M(v1.1)_test" xfId="748"/>
    <cellStyle name="_пр 5 тариф RAB_PREDEL.JKH.UTV.2011(v1.1)" xfId="749"/>
    <cellStyle name="_пр 5 тариф RAB_REP.BLR.2012(v1.0)" xfId="750"/>
    <cellStyle name="_пр 5 тариф RAB_TEHSHEET" xfId="751"/>
    <cellStyle name="_пр 5 тариф RAB_TEPLO.PREDEL.2012.M(v1.1)" xfId="752"/>
    <cellStyle name="_пр 5 тариф RAB_TEPLO.PREDEL.2013(v2.0)" xfId="753"/>
    <cellStyle name="_пр 5 тариф RAB_TEST.TEMPLATE" xfId="754"/>
    <cellStyle name="_пр 5 тариф RAB_UPDATE.46EE.2011.TO.1.1" xfId="755"/>
    <cellStyle name="_пр 5 тариф RAB_UPDATE.46TE.2011.TO.1.1" xfId="756"/>
    <cellStyle name="_пр 5 тариф RAB_UPDATE.46TE.2011.TO.1.2" xfId="757"/>
    <cellStyle name="_пр 5 тариф RAB_UPDATE.BALANCE.WARM.2011YEAR.TO.1.1" xfId="758"/>
    <cellStyle name="_пр 5 тариф RAB_UPDATE.BALANCE.WARM.2011YEAR.TO.1.1_46TE.2011(v1.0)" xfId="759"/>
    <cellStyle name="_пр 5 тариф RAB_UPDATE.BALANCE.WARM.2011YEAR.TO.1.1_INDEX.STATION.2012(v1.0)_" xfId="760"/>
    <cellStyle name="_пр 5 тариф RAB_UPDATE.BALANCE.WARM.2011YEAR.TO.1.1_INDEX.STATION.2012(v2.0)" xfId="761"/>
    <cellStyle name="_пр 5 тариф RAB_UPDATE.BALANCE.WARM.2011YEAR.TO.1.1_INDEX.STATION.2012(v2.1)" xfId="762"/>
    <cellStyle name="_пр 5 тариф RAB_UPDATE.BALANCE.WARM.2011YEAR.TO.1.1_OREP.KU.2011.MONTHLY.02(v1.1)" xfId="763"/>
    <cellStyle name="_пр 5 тариф RAB_UPDATE.BALANCE.WARM.2011YEAR.TO.1.1_TEPLO.PREDEL.2012.M(v1.1)_test" xfId="764"/>
    <cellStyle name="_пр 5 тариф RAB_UPDATE.BALANCE.WARM.2011YEAR.TO.1.2" xfId="765"/>
    <cellStyle name="_пр 5 тариф RAB_UPDATE.BALANCE.WARM.2011YEAR.TO.1.4.64" xfId="766"/>
    <cellStyle name="_пр 5 тариф RAB_UPDATE.BALANCE.WARM.2011YEAR.TO.1.5.64" xfId="767"/>
    <cellStyle name="_пр 5 тариф RAB_UPDATE.MONITORING.OS.EE.2.02.TO.1.3.64" xfId="768"/>
    <cellStyle name="_пр 5 тариф RAB_UPDATE.NADB.JNVLS.APTEKA.2011.TO.1.3.4" xfId="769"/>
    <cellStyle name="_Предожение _ДБП_2009 г ( согласованные БП)  (2)" xfId="770"/>
    <cellStyle name="_Предожение _ДБП_2009 г ( согласованные БП)  (2)_Новая инструкция1_фст" xfId="771"/>
    <cellStyle name="_Прил" xfId="772"/>
    <cellStyle name="_прил 2 (2008)" xfId="773"/>
    <cellStyle name="_Прил 7 (акт снятия показ)" xfId="774"/>
    <cellStyle name="_Прил_прил 2 (2008)" xfId="775"/>
    <cellStyle name="_Прил-2 (к договору)" xfId="776"/>
    <cellStyle name="_Приложение 2 0806 факт" xfId="777"/>
    <cellStyle name="_Приложение 5 (форма интервального акта)" xfId="778"/>
    <cellStyle name="_Приложение к письму с объемами на 2011 от 30_сен" xfId="779"/>
    <cellStyle name="_приложение к пиьму в ТНВ купле" xfId="780"/>
    <cellStyle name="_Приложение МТС-3-КС" xfId="781"/>
    <cellStyle name="_Приложение МТС-3-КС_Новая инструкция1_фст" xfId="782"/>
    <cellStyle name="_Приложение_1_2_план_ДАО" xfId="783"/>
    <cellStyle name="_Приложение-МТС--2-1" xfId="784"/>
    <cellStyle name="_Приложение-МТС--2-1_Новая инструкция1_фст" xfId="785"/>
    <cellStyle name="_Приложения 12-13" xfId="786"/>
    <cellStyle name="_Приложения(отправка)" xfId="787"/>
    <cellStyle name="_Приложения(отправка)_прил 2 (2008)" xfId="788"/>
    <cellStyle name="_ПриложенияПосл" xfId="789"/>
    <cellStyle name="_Прогр. труд. рес. 1 раздел" xfId="790"/>
    <cellStyle name="_Программы по  экологии на 2003 г." xfId="791"/>
    <cellStyle name="_Пурнефтегаз Приложения к договору на 2007 г" xfId="792"/>
    <cellStyle name="_Пурнефтегаз Приложения к договору на 2007 г_прил 2 (2008)" xfId="793"/>
    <cellStyle name="_Ранжирование КВ_2008 по важности (3)" xfId="794"/>
    <cellStyle name="_Расчет RAB_22072008" xfId="795"/>
    <cellStyle name="_Расчет RAB_22072008 2" xfId="796"/>
    <cellStyle name="_Расчет RAB_22072008 2_OREP.KU.2011.MONTHLY.02(v0.1)" xfId="797"/>
    <cellStyle name="_Расчет RAB_22072008 2_OREP.KU.2011.MONTHLY.02(v0.4)" xfId="798"/>
    <cellStyle name="_Расчет RAB_22072008 2_OREP.KU.2011.MONTHLY.11(v1.4)" xfId="799"/>
    <cellStyle name="_Расчет RAB_22072008 2_OREP.KU.2011.MONTHLY.11(v1.4)_UPDATE.BALANCE.WARM.2012YEAR.TO.1.1" xfId="800"/>
    <cellStyle name="_Расчет RAB_22072008 2_OREP.KU.2011.MONTHLY.11(v1.4)_UPDATE.CALC.WARM.2012YEAR.TO.1.1" xfId="801"/>
    <cellStyle name="_Расчет RAB_22072008 2_UPDATE.BALANCE.WARM.2012YEAR.TO.1.1" xfId="802"/>
    <cellStyle name="_Расчет RAB_22072008 2_UPDATE.CALC.WARM.2012YEAR.TO.1.1" xfId="803"/>
    <cellStyle name="_Расчет RAB_22072008 2_UPDATE.MONITORING.OS.EE.2.02.TO.1.3.64" xfId="804"/>
    <cellStyle name="_Расчет RAB_22072008 2_UPDATE.OREP.KU.2011.MONTHLY.02.TO.1.2" xfId="805"/>
    <cellStyle name="_Расчет RAB_22072008_46EE.2011(v1.0)" xfId="806"/>
    <cellStyle name="_Расчет RAB_22072008_46EE.2011(v1.0)_46TE.2011(v1.0)" xfId="807"/>
    <cellStyle name="_Расчет RAB_22072008_46EE.2011(v1.0)_INDEX.STATION.2012(v1.0)_" xfId="808"/>
    <cellStyle name="_Расчет RAB_22072008_46EE.2011(v1.0)_INDEX.STATION.2012(v2.0)" xfId="809"/>
    <cellStyle name="_Расчет RAB_22072008_46EE.2011(v1.0)_INDEX.STATION.2012(v2.1)" xfId="810"/>
    <cellStyle name="_Расчет RAB_22072008_46EE.2011(v1.0)_TEPLO.PREDEL.2012.M(v1.1)_test" xfId="811"/>
    <cellStyle name="_Расчет RAB_22072008_46EE.2011(v1.2)" xfId="812"/>
    <cellStyle name="_Расчет RAB_22072008_46EP.2011(v2.0)" xfId="813"/>
    <cellStyle name="_Расчет RAB_22072008_46EP.2012(v0.1)" xfId="814"/>
    <cellStyle name="_Расчет RAB_22072008_46TE.2011(v1.0)" xfId="815"/>
    <cellStyle name="_Расчет RAB_22072008_4DNS.UPDATE.EXAMPLE" xfId="816"/>
    <cellStyle name="_Расчет RAB_22072008_ARMRAZR" xfId="817"/>
    <cellStyle name="_Расчет RAB_22072008_BALANCE.WARM.2010.FACT(v1.0)" xfId="818"/>
    <cellStyle name="_Расчет RAB_22072008_BALANCE.WARM.2010.PLAN" xfId="819"/>
    <cellStyle name="_Расчет RAB_22072008_BALANCE.WARM.2011YEAR(v0.7)" xfId="820"/>
    <cellStyle name="_Расчет RAB_22072008_BALANCE.WARM.2011YEAR.NEW.UPDATE.SCHEME" xfId="821"/>
    <cellStyle name="_Расчет RAB_22072008_CALC.NORMATIV.KU(v0.2)" xfId="822"/>
    <cellStyle name="_Расчет RAB_22072008_EE.2REK.P2011.4.78(v0.3)" xfId="823"/>
    <cellStyle name="_Расчет RAB_22072008_FORM3.1.2013(v0.2)" xfId="824"/>
    <cellStyle name="_Расчет RAB_22072008_FORM3.2013(v1.0)" xfId="825"/>
    <cellStyle name="_Расчет RAB_22072008_FORM3.REG(v1.0)" xfId="826"/>
    <cellStyle name="_Расчет RAB_22072008_FORM910.2012(v1.1)" xfId="827"/>
    <cellStyle name="_Расчет RAB_22072008_INDEX.STATION.2012(v2.1)" xfId="828"/>
    <cellStyle name="_Расчет RAB_22072008_INDEX.STATION.2013(v1.0)_патч до 1.1" xfId="829"/>
    <cellStyle name="_Расчет RAB_22072008_INVEST.EE.PLAN.4.78(v0.1)" xfId="830"/>
    <cellStyle name="_Расчет RAB_22072008_INVEST.EE.PLAN.4.78(v0.3)" xfId="831"/>
    <cellStyle name="_Расчет RAB_22072008_INVEST.EE.PLAN.4.78(v1.0)" xfId="832"/>
    <cellStyle name="_Расчет RAB_22072008_INVEST.EE.PLAN.4.78(v1.0)_PASSPORT.TEPLO.PROIZV(v2.0)" xfId="833"/>
    <cellStyle name="_Расчет RAB_22072008_INVEST.EE.PLAN.4.78(v1.0)_PASSPORT.TEPLO.PROIZV(v2.0)_INDEX.STATION.2013(v1.0)_патч до 1.1" xfId="834"/>
    <cellStyle name="_Расчет RAB_22072008_INVEST.EE.PLAN.4.78(v1.0)_PASSPORT.TEPLO.PROIZV(v2.0)_TEPLO.PREDEL.2013(v2.0)" xfId="835"/>
    <cellStyle name="_Расчет RAB_22072008_INVEST.PLAN.4.78(v0.1)" xfId="836"/>
    <cellStyle name="_Расчет RAB_22072008_INVEST.WARM.PLAN.4.78(v0.1)" xfId="837"/>
    <cellStyle name="_Расчет RAB_22072008_INVEST_WARM_PLAN" xfId="838"/>
    <cellStyle name="_Расчет RAB_22072008_NADB.JNVLP.APTEKA.2012(v1.0)_21_02_12" xfId="839"/>
    <cellStyle name="_Расчет RAB_22072008_NADB.JNVLS.APTEKA.2011(v1.3.3)" xfId="840"/>
    <cellStyle name="_Расчет RAB_22072008_NADB.JNVLS.APTEKA.2011(v1.3.3)_46TE.2011(v1.0)" xfId="841"/>
    <cellStyle name="_Расчет RAB_22072008_NADB.JNVLS.APTEKA.2011(v1.3.3)_INDEX.STATION.2012(v1.0)_" xfId="842"/>
    <cellStyle name="_Расчет RAB_22072008_NADB.JNVLS.APTEKA.2011(v1.3.3)_INDEX.STATION.2012(v2.0)" xfId="843"/>
    <cellStyle name="_Расчет RAB_22072008_NADB.JNVLS.APTEKA.2011(v1.3.3)_INDEX.STATION.2012(v2.1)" xfId="844"/>
    <cellStyle name="_Расчет RAB_22072008_NADB.JNVLS.APTEKA.2011(v1.3.3)_TEPLO.PREDEL.2012.M(v1.1)_test" xfId="845"/>
    <cellStyle name="_Расчет RAB_22072008_NADB.JNVLS.APTEKA.2011(v1.3.4)" xfId="846"/>
    <cellStyle name="_Расчет RAB_22072008_NADB.JNVLS.APTEKA.2011(v1.3.4)_46TE.2011(v1.0)" xfId="847"/>
    <cellStyle name="_Расчет RAB_22072008_NADB.JNVLS.APTEKA.2011(v1.3.4)_INDEX.STATION.2012(v1.0)_" xfId="848"/>
    <cellStyle name="_Расчет RAB_22072008_NADB.JNVLS.APTEKA.2011(v1.3.4)_INDEX.STATION.2012(v2.0)" xfId="849"/>
    <cellStyle name="_Расчет RAB_22072008_NADB.JNVLS.APTEKA.2011(v1.3.4)_INDEX.STATION.2012(v2.1)" xfId="850"/>
    <cellStyle name="_Расчет RAB_22072008_NADB.JNVLS.APTEKA.2011(v1.3.4)_TEPLO.PREDEL.2012.M(v1.1)_test" xfId="851"/>
    <cellStyle name="_Расчет RAB_22072008_PASSPORT.TEPLO.PROIZV(v2.0)" xfId="852"/>
    <cellStyle name="_Расчет RAB_22072008_PASSPORT.TEPLO.PROIZV(v2.1)" xfId="853"/>
    <cellStyle name="_Расчет RAB_22072008_PASSPORT.TEPLO.SETI(v0.7)" xfId="854"/>
    <cellStyle name="_Расчет RAB_22072008_PASSPORT.TEPLO.SETI(v1.0)" xfId="855"/>
    <cellStyle name="_Расчет RAB_22072008_PREDEL.JKH.UTV.2011(v1.0.1)" xfId="856"/>
    <cellStyle name="_Расчет RAB_22072008_PREDEL.JKH.UTV.2011(v1.0.1)_46TE.2011(v1.0)" xfId="857"/>
    <cellStyle name="_Расчет RAB_22072008_PREDEL.JKH.UTV.2011(v1.0.1)_INDEX.STATION.2012(v1.0)_" xfId="858"/>
    <cellStyle name="_Расчет RAB_22072008_PREDEL.JKH.UTV.2011(v1.0.1)_INDEX.STATION.2012(v2.0)" xfId="859"/>
    <cellStyle name="_Расчет RAB_22072008_PREDEL.JKH.UTV.2011(v1.0.1)_INDEX.STATION.2012(v2.1)" xfId="860"/>
    <cellStyle name="_Расчет RAB_22072008_PREDEL.JKH.UTV.2011(v1.0.1)_TEPLO.PREDEL.2012.M(v1.1)_test" xfId="861"/>
    <cellStyle name="_Расчет RAB_22072008_PREDEL.JKH.UTV.2011(v1.1)" xfId="862"/>
    <cellStyle name="_Расчет RAB_22072008_REP.BLR.2012(v1.0)" xfId="863"/>
    <cellStyle name="_Расчет RAB_22072008_TEHSHEET" xfId="864"/>
    <cellStyle name="_Расчет RAB_22072008_TEPLO.PREDEL.2012.M(v1.1)" xfId="865"/>
    <cellStyle name="_Расчет RAB_22072008_TEPLO.PREDEL.2013(v2.0)" xfId="866"/>
    <cellStyle name="_Расчет RAB_22072008_TEST.TEMPLATE" xfId="867"/>
    <cellStyle name="_Расчет RAB_22072008_UPDATE.46EE.2011.TO.1.1" xfId="868"/>
    <cellStyle name="_Расчет RAB_22072008_UPDATE.46TE.2011.TO.1.1" xfId="869"/>
    <cellStyle name="_Расчет RAB_22072008_UPDATE.46TE.2011.TO.1.2" xfId="870"/>
    <cellStyle name="_Расчет RAB_22072008_UPDATE.BALANCE.WARM.2011YEAR.TO.1.1" xfId="871"/>
    <cellStyle name="_Расчет RAB_22072008_UPDATE.BALANCE.WARM.2011YEAR.TO.1.1_46TE.2011(v1.0)" xfId="872"/>
    <cellStyle name="_Расчет RAB_22072008_UPDATE.BALANCE.WARM.2011YEAR.TO.1.1_INDEX.STATION.2012(v1.0)_" xfId="873"/>
    <cellStyle name="_Расчет RAB_22072008_UPDATE.BALANCE.WARM.2011YEAR.TO.1.1_INDEX.STATION.2012(v2.0)" xfId="874"/>
    <cellStyle name="_Расчет RAB_22072008_UPDATE.BALANCE.WARM.2011YEAR.TO.1.1_INDEX.STATION.2012(v2.1)" xfId="875"/>
    <cellStyle name="_Расчет RAB_22072008_UPDATE.BALANCE.WARM.2011YEAR.TO.1.1_OREP.KU.2011.MONTHLY.02(v1.1)" xfId="876"/>
    <cellStyle name="_Расчет RAB_22072008_UPDATE.BALANCE.WARM.2011YEAR.TO.1.1_TEPLO.PREDEL.2012.M(v1.1)_test" xfId="877"/>
    <cellStyle name="_Расчет RAB_22072008_UPDATE.BALANCE.WARM.2011YEAR.TO.1.2" xfId="878"/>
    <cellStyle name="_Расчет RAB_22072008_UPDATE.BALANCE.WARM.2011YEAR.TO.1.4.64" xfId="879"/>
    <cellStyle name="_Расчет RAB_22072008_UPDATE.BALANCE.WARM.2011YEAR.TO.1.5.64" xfId="880"/>
    <cellStyle name="_Расчет RAB_22072008_UPDATE.MONITORING.OS.EE.2.02.TO.1.3.64" xfId="881"/>
    <cellStyle name="_Расчет RAB_22072008_UPDATE.NADB.JNVLS.APTEKA.2011.TO.1.3.4" xfId="882"/>
    <cellStyle name="_Расчет RAB_Лен и МОЭСК_с 2010 года_14.04.2009_со сглаж_version 3.0_без ФСК" xfId="883"/>
    <cellStyle name="_Расчет RAB_Лен и МОЭСК_с 2010 года_14.04.2009_со сглаж_version 3.0_без ФСК 2" xfId="884"/>
    <cellStyle name="_Расчет RAB_Лен и МОЭСК_с 2010 года_14.04.2009_со сглаж_version 3.0_без ФСК 2_OREP.KU.2011.MONTHLY.02(v0.1)" xfId="885"/>
    <cellStyle name="_Расчет RAB_Лен и МОЭСК_с 2010 года_14.04.2009_со сглаж_version 3.0_без ФСК 2_OREP.KU.2011.MONTHLY.02(v0.4)" xfId="886"/>
    <cellStyle name="_Расчет RAB_Лен и МОЭСК_с 2010 года_14.04.2009_со сглаж_version 3.0_без ФСК 2_OREP.KU.2011.MONTHLY.11(v1.4)" xfId="887"/>
    <cellStyle name="_Расчет RAB_Лен и МОЭСК_с 2010 года_14.04.2009_со сглаж_version 3.0_без ФСК 2_OREP.KU.2011.MONTHLY.11(v1.4)_UPDATE.BALANCE.WARM.2012YEAR.TO.1.1" xfId="888"/>
    <cellStyle name="_Расчет RAB_Лен и МОЭСК_с 2010 года_14.04.2009_со сглаж_version 3.0_без ФСК 2_OREP.KU.2011.MONTHLY.11(v1.4)_UPDATE.CALC.WARM.2012YEAR.TO.1.1" xfId="889"/>
    <cellStyle name="_Расчет RAB_Лен и МОЭСК_с 2010 года_14.04.2009_со сглаж_version 3.0_без ФСК 2_UPDATE.BALANCE.WARM.2012YEAR.TO.1.1" xfId="890"/>
    <cellStyle name="_Расчет RAB_Лен и МОЭСК_с 2010 года_14.04.2009_со сглаж_version 3.0_без ФСК 2_UPDATE.CALC.WARM.2012YEAR.TO.1.1" xfId="891"/>
    <cellStyle name="_Расчет RAB_Лен и МОЭСК_с 2010 года_14.04.2009_со сглаж_version 3.0_без ФСК 2_UPDATE.MONITORING.OS.EE.2.02.TO.1.3.64" xfId="892"/>
    <cellStyle name="_Расчет RAB_Лен и МОЭСК_с 2010 года_14.04.2009_со сглаж_version 3.0_без ФСК 2_UPDATE.OREP.KU.2011.MONTHLY.02.TO.1.2" xfId="893"/>
    <cellStyle name="_Расчет RAB_Лен и МОЭСК_с 2010 года_14.04.2009_со сглаж_version 3.0_без ФСК_46EE.2011(v1.0)" xfId="894"/>
    <cellStyle name="_Расчет RAB_Лен и МОЭСК_с 2010 года_14.04.2009_со сглаж_version 3.0_без ФСК_46EE.2011(v1.0)_46TE.2011(v1.0)" xfId="895"/>
    <cellStyle name="_Расчет RAB_Лен и МОЭСК_с 2010 года_14.04.2009_со сглаж_version 3.0_без ФСК_46EE.2011(v1.0)_INDEX.STATION.2012(v1.0)_" xfId="896"/>
    <cellStyle name="_Расчет RAB_Лен и МОЭСК_с 2010 года_14.04.2009_со сглаж_version 3.0_без ФСК_46EE.2011(v1.0)_INDEX.STATION.2012(v2.0)" xfId="897"/>
    <cellStyle name="_Расчет RAB_Лен и МОЭСК_с 2010 года_14.04.2009_со сглаж_version 3.0_без ФСК_46EE.2011(v1.0)_INDEX.STATION.2012(v2.1)" xfId="898"/>
    <cellStyle name="_Расчет RAB_Лен и МОЭСК_с 2010 года_14.04.2009_со сглаж_version 3.0_без ФСК_46EE.2011(v1.0)_TEPLO.PREDEL.2012.M(v1.1)_test" xfId="899"/>
    <cellStyle name="_Расчет RAB_Лен и МОЭСК_с 2010 года_14.04.2009_со сглаж_version 3.0_без ФСК_46EE.2011(v1.2)" xfId="900"/>
    <cellStyle name="_Расчет RAB_Лен и МОЭСК_с 2010 года_14.04.2009_со сглаж_version 3.0_без ФСК_46EP.2011(v2.0)" xfId="901"/>
    <cellStyle name="_Расчет RAB_Лен и МОЭСК_с 2010 года_14.04.2009_со сглаж_version 3.0_без ФСК_46EP.2012(v0.1)" xfId="902"/>
    <cellStyle name="_Расчет RAB_Лен и МОЭСК_с 2010 года_14.04.2009_со сглаж_version 3.0_без ФСК_46TE.2011(v1.0)" xfId="903"/>
    <cellStyle name="_Расчет RAB_Лен и МОЭСК_с 2010 года_14.04.2009_со сглаж_version 3.0_без ФСК_4DNS.UPDATE.EXAMPLE" xfId="904"/>
    <cellStyle name="_Расчет RAB_Лен и МОЭСК_с 2010 года_14.04.2009_со сглаж_version 3.0_без ФСК_ARMRAZR" xfId="905"/>
    <cellStyle name="_Расчет RAB_Лен и МОЭСК_с 2010 года_14.04.2009_со сглаж_version 3.0_без ФСК_BALANCE.WARM.2010.FACT(v1.0)" xfId="906"/>
    <cellStyle name="_Расчет RAB_Лен и МОЭСК_с 2010 года_14.04.2009_со сглаж_version 3.0_без ФСК_BALANCE.WARM.2010.PLAN" xfId="907"/>
    <cellStyle name="_Расчет RAB_Лен и МОЭСК_с 2010 года_14.04.2009_со сглаж_version 3.0_без ФСК_BALANCE.WARM.2011YEAR(v0.7)" xfId="908"/>
    <cellStyle name="_Расчет RAB_Лен и МОЭСК_с 2010 года_14.04.2009_со сглаж_version 3.0_без ФСК_BALANCE.WARM.2011YEAR.NEW.UPDATE.SCHEME" xfId="909"/>
    <cellStyle name="_Расчет RAB_Лен и МОЭСК_с 2010 года_14.04.2009_со сглаж_version 3.0_без ФСК_CALC.NORMATIV.KU(v0.2)" xfId="910"/>
    <cellStyle name="_Расчет RAB_Лен и МОЭСК_с 2010 года_14.04.2009_со сглаж_version 3.0_без ФСК_EE.2REK.P2011.4.78(v0.3)" xfId="911"/>
    <cellStyle name="_Расчет RAB_Лен и МОЭСК_с 2010 года_14.04.2009_со сглаж_version 3.0_без ФСК_FORM3.1.2013(v0.2)" xfId="912"/>
    <cellStyle name="_Расчет RAB_Лен и МОЭСК_с 2010 года_14.04.2009_со сглаж_version 3.0_без ФСК_FORM3.2013(v1.0)" xfId="913"/>
    <cellStyle name="_Расчет RAB_Лен и МОЭСК_с 2010 года_14.04.2009_со сглаж_version 3.0_без ФСК_FORM3.REG(v1.0)" xfId="914"/>
    <cellStyle name="_Расчет RAB_Лен и МОЭСК_с 2010 года_14.04.2009_со сглаж_version 3.0_без ФСК_FORM910.2012(v1.1)" xfId="915"/>
    <cellStyle name="_Расчет RAB_Лен и МОЭСК_с 2010 года_14.04.2009_со сглаж_version 3.0_без ФСК_INDEX.STATION.2012(v2.1)" xfId="916"/>
    <cellStyle name="_Расчет RAB_Лен и МОЭСК_с 2010 года_14.04.2009_со сглаж_version 3.0_без ФСК_INDEX.STATION.2013(v1.0)_патч до 1.1" xfId="917"/>
    <cellStyle name="_Расчет RAB_Лен и МОЭСК_с 2010 года_14.04.2009_со сглаж_version 3.0_без ФСК_INVEST.EE.PLAN.4.78(v0.1)" xfId="918"/>
    <cellStyle name="_Расчет RAB_Лен и МОЭСК_с 2010 года_14.04.2009_со сглаж_version 3.0_без ФСК_INVEST.EE.PLAN.4.78(v0.3)" xfId="919"/>
    <cellStyle name="_Расчет RAB_Лен и МОЭСК_с 2010 года_14.04.2009_со сглаж_version 3.0_без ФСК_INVEST.EE.PLAN.4.78(v1.0)" xfId="920"/>
    <cellStyle name="_Расчет RAB_Лен и МОЭСК_с 2010 года_14.04.2009_со сглаж_version 3.0_без ФСК_INVEST.EE.PLAN.4.78(v1.0)_PASSPORT.TEPLO.PROIZV(v2.0)" xfId="921"/>
    <cellStyle name="_Расчет RAB_Лен и МОЭСК_с 2010 года_14.04.2009_со сглаж_version 3.0_без ФСК_INVEST.EE.PLAN.4.78(v1.0)_PASSPORT.TEPLO.PROIZV(v2.0)_INDEX.STATION.2013(v1.0)_патч до 1.1" xfId="922"/>
    <cellStyle name="_Расчет RAB_Лен и МОЭСК_с 2010 года_14.04.2009_со сглаж_version 3.0_без ФСК_INVEST.EE.PLAN.4.78(v1.0)_PASSPORT.TEPLO.PROIZV(v2.0)_TEPLO.PREDEL.2013(v2.0)" xfId="923"/>
    <cellStyle name="_Расчет RAB_Лен и МОЭСК_с 2010 года_14.04.2009_со сглаж_version 3.0_без ФСК_INVEST.PLAN.4.78(v0.1)" xfId="924"/>
    <cellStyle name="_Расчет RAB_Лен и МОЭСК_с 2010 года_14.04.2009_со сглаж_version 3.0_без ФСК_INVEST.WARM.PLAN.4.78(v0.1)" xfId="925"/>
    <cellStyle name="_Расчет RAB_Лен и МОЭСК_с 2010 года_14.04.2009_со сглаж_version 3.0_без ФСК_INVEST_WARM_PLAN" xfId="926"/>
    <cellStyle name="_Расчет RAB_Лен и МОЭСК_с 2010 года_14.04.2009_со сглаж_version 3.0_без ФСК_NADB.JNVLP.APTEKA.2012(v1.0)_21_02_12" xfId="927"/>
    <cellStyle name="_Расчет RAB_Лен и МОЭСК_с 2010 года_14.04.2009_со сглаж_version 3.0_без ФСК_NADB.JNVLS.APTEKA.2011(v1.3.3)" xfId="928"/>
    <cellStyle name="_Расчет RAB_Лен и МОЭСК_с 2010 года_14.04.2009_со сглаж_version 3.0_без ФСК_NADB.JNVLS.APTEKA.2011(v1.3.3)_46TE.2011(v1.0)" xfId="929"/>
    <cellStyle name="_Расчет RAB_Лен и МОЭСК_с 2010 года_14.04.2009_со сглаж_version 3.0_без ФСК_NADB.JNVLS.APTEKA.2011(v1.3.3)_INDEX.STATION.2012(v1.0)_" xfId="930"/>
    <cellStyle name="_Расчет RAB_Лен и МОЭСК_с 2010 года_14.04.2009_со сглаж_version 3.0_без ФСК_NADB.JNVLS.APTEKA.2011(v1.3.3)_INDEX.STATION.2012(v2.0)" xfId="931"/>
    <cellStyle name="_Расчет RAB_Лен и МОЭСК_с 2010 года_14.04.2009_со сглаж_version 3.0_без ФСК_NADB.JNVLS.APTEKA.2011(v1.3.3)_INDEX.STATION.2012(v2.1)" xfId="932"/>
    <cellStyle name="_Расчет RAB_Лен и МОЭСК_с 2010 года_14.04.2009_со сглаж_version 3.0_без ФСК_NADB.JNVLS.APTEKA.2011(v1.3.3)_TEPLO.PREDEL.2012.M(v1.1)_test" xfId="933"/>
    <cellStyle name="_Расчет RAB_Лен и МОЭСК_с 2010 года_14.04.2009_со сглаж_version 3.0_без ФСК_NADB.JNVLS.APTEKA.2011(v1.3.4)" xfId="934"/>
    <cellStyle name="_Расчет RAB_Лен и МОЭСК_с 2010 года_14.04.2009_со сглаж_version 3.0_без ФСК_NADB.JNVLS.APTEKA.2011(v1.3.4)_46TE.2011(v1.0)" xfId="935"/>
    <cellStyle name="_Расчет RAB_Лен и МОЭСК_с 2010 года_14.04.2009_со сглаж_version 3.0_без ФСК_NADB.JNVLS.APTEKA.2011(v1.3.4)_INDEX.STATION.2012(v1.0)_" xfId="936"/>
    <cellStyle name="_Расчет RAB_Лен и МОЭСК_с 2010 года_14.04.2009_со сглаж_version 3.0_без ФСК_NADB.JNVLS.APTEKA.2011(v1.3.4)_INDEX.STATION.2012(v2.0)" xfId="937"/>
    <cellStyle name="_Расчет RAB_Лен и МОЭСК_с 2010 года_14.04.2009_со сглаж_version 3.0_без ФСК_NADB.JNVLS.APTEKA.2011(v1.3.4)_INDEX.STATION.2012(v2.1)" xfId="938"/>
    <cellStyle name="_Расчет RAB_Лен и МОЭСК_с 2010 года_14.04.2009_со сглаж_version 3.0_без ФСК_NADB.JNVLS.APTEKA.2011(v1.3.4)_TEPLO.PREDEL.2012.M(v1.1)_test" xfId="939"/>
    <cellStyle name="_Расчет RAB_Лен и МОЭСК_с 2010 года_14.04.2009_со сглаж_version 3.0_без ФСК_PASSPORT.TEPLO.PROIZV(v2.0)" xfId="940"/>
    <cellStyle name="_Расчет RAB_Лен и МОЭСК_с 2010 года_14.04.2009_со сглаж_version 3.0_без ФСК_PASSPORT.TEPLO.PROIZV(v2.1)" xfId="941"/>
    <cellStyle name="_Расчет RAB_Лен и МОЭСК_с 2010 года_14.04.2009_со сглаж_version 3.0_без ФСК_PASSPORT.TEPLO.SETI(v0.7)" xfId="942"/>
    <cellStyle name="_Расчет RAB_Лен и МОЭСК_с 2010 года_14.04.2009_со сглаж_version 3.0_без ФСК_PASSPORT.TEPLO.SETI(v1.0)" xfId="943"/>
    <cellStyle name="_Расчет RAB_Лен и МОЭСК_с 2010 года_14.04.2009_со сглаж_version 3.0_без ФСК_PREDEL.JKH.UTV.2011(v1.0.1)" xfId="944"/>
    <cellStyle name="_Расчет RAB_Лен и МОЭСК_с 2010 года_14.04.2009_со сглаж_version 3.0_без ФСК_PREDEL.JKH.UTV.2011(v1.0.1)_46TE.2011(v1.0)" xfId="945"/>
    <cellStyle name="_Расчет RAB_Лен и МОЭСК_с 2010 года_14.04.2009_со сглаж_version 3.0_без ФСК_PREDEL.JKH.UTV.2011(v1.0.1)_INDEX.STATION.2012(v1.0)_" xfId="946"/>
    <cellStyle name="_Расчет RAB_Лен и МОЭСК_с 2010 года_14.04.2009_со сглаж_version 3.0_без ФСК_PREDEL.JKH.UTV.2011(v1.0.1)_INDEX.STATION.2012(v2.0)" xfId="947"/>
    <cellStyle name="_Расчет RAB_Лен и МОЭСК_с 2010 года_14.04.2009_со сглаж_version 3.0_без ФСК_PREDEL.JKH.UTV.2011(v1.0.1)_INDEX.STATION.2012(v2.1)" xfId="948"/>
    <cellStyle name="_Расчет RAB_Лен и МОЭСК_с 2010 года_14.04.2009_со сглаж_version 3.0_без ФСК_PREDEL.JKH.UTV.2011(v1.0.1)_TEPLO.PREDEL.2012.M(v1.1)_test" xfId="949"/>
    <cellStyle name="_Расчет RAB_Лен и МОЭСК_с 2010 года_14.04.2009_со сглаж_version 3.0_без ФСК_PREDEL.JKH.UTV.2011(v1.1)" xfId="950"/>
    <cellStyle name="_Расчет RAB_Лен и МОЭСК_с 2010 года_14.04.2009_со сглаж_version 3.0_без ФСК_REP.BLR.2012(v1.0)" xfId="951"/>
    <cellStyle name="_Расчет RAB_Лен и МОЭСК_с 2010 года_14.04.2009_со сглаж_version 3.0_без ФСК_TEHSHEET" xfId="952"/>
    <cellStyle name="_Расчет RAB_Лен и МОЭСК_с 2010 года_14.04.2009_со сглаж_version 3.0_без ФСК_TEPLO.PREDEL.2012.M(v1.1)" xfId="953"/>
    <cellStyle name="_Расчет RAB_Лен и МОЭСК_с 2010 года_14.04.2009_со сглаж_version 3.0_без ФСК_TEPLO.PREDEL.2013(v2.0)" xfId="954"/>
    <cellStyle name="_Расчет RAB_Лен и МОЭСК_с 2010 года_14.04.2009_со сглаж_version 3.0_без ФСК_TEST.TEMPLATE" xfId="955"/>
    <cellStyle name="_Расчет RAB_Лен и МОЭСК_с 2010 года_14.04.2009_со сглаж_version 3.0_без ФСК_UPDATE.46EE.2011.TO.1.1" xfId="956"/>
    <cellStyle name="_Расчет RAB_Лен и МОЭСК_с 2010 года_14.04.2009_со сглаж_version 3.0_без ФСК_UPDATE.46TE.2011.TO.1.1" xfId="957"/>
    <cellStyle name="_Расчет RAB_Лен и МОЭСК_с 2010 года_14.04.2009_со сглаж_version 3.0_без ФСК_UPDATE.46TE.2011.TO.1.2" xfId="958"/>
    <cellStyle name="_Расчет RAB_Лен и МОЭСК_с 2010 года_14.04.2009_со сглаж_version 3.0_без ФСК_UPDATE.BALANCE.WARM.2011YEAR.TO.1.1" xfId="959"/>
    <cellStyle name="_Расчет RAB_Лен и МОЭСК_с 2010 года_14.04.2009_со сглаж_version 3.0_без ФСК_UPDATE.BALANCE.WARM.2011YEAR.TO.1.1_46TE.2011(v1.0)" xfId="960"/>
    <cellStyle name="_Расчет RAB_Лен и МОЭСК_с 2010 года_14.04.2009_со сглаж_version 3.0_без ФСК_UPDATE.BALANCE.WARM.2011YEAR.TO.1.1_INDEX.STATION.2012(v1.0)_" xfId="961"/>
    <cellStyle name="_Расчет RAB_Лен и МОЭСК_с 2010 года_14.04.2009_со сглаж_version 3.0_без ФСК_UPDATE.BALANCE.WARM.2011YEAR.TO.1.1_INDEX.STATION.2012(v2.0)" xfId="962"/>
    <cellStyle name="_Расчет RAB_Лен и МОЭСК_с 2010 года_14.04.2009_со сглаж_version 3.0_без ФСК_UPDATE.BALANCE.WARM.2011YEAR.TO.1.1_INDEX.STATION.2012(v2.1)" xfId="963"/>
    <cellStyle name="_Расчет RAB_Лен и МОЭСК_с 2010 года_14.04.2009_со сглаж_version 3.0_без ФСК_UPDATE.BALANCE.WARM.2011YEAR.TO.1.1_OREP.KU.2011.MONTHLY.02(v1.1)" xfId="964"/>
    <cellStyle name="_Расчет RAB_Лен и МОЭСК_с 2010 года_14.04.2009_со сглаж_version 3.0_без ФСК_UPDATE.BALANCE.WARM.2011YEAR.TO.1.1_TEPLO.PREDEL.2012.M(v1.1)_test" xfId="965"/>
    <cellStyle name="_Расчет RAB_Лен и МОЭСК_с 2010 года_14.04.2009_со сглаж_version 3.0_без ФСК_UPDATE.BALANCE.WARM.2011YEAR.TO.1.2" xfId="966"/>
    <cellStyle name="_Расчет RAB_Лен и МОЭСК_с 2010 года_14.04.2009_со сглаж_version 3.0_без ФСК_UPDATE.BALANCE.WARM.2011YEAR.TO.1.4.64" xfId="967"/>
    <cellStyle name="_Расчет RAB_Лен и МОЭСК_с 2010 года_14.04.2009_со сглаж_version 3.0_без ФСК_UPDATE.BALANCE.WARM.2011YEAR.TO.1.5.64" xfId="968"/>
    <cellStyle name="_Расчет RAB_Лен и МОЭСК_с 2010 года_14.04.2009_со сглаж_version 3.0_без ФСК_UPDATE.MONITORING.OS.EE.2.02.TO.1.3.64" xfId="969"/>
    <cellStyle name="_Расчет RAB_Лен и МОЭСК_с 2010 года_14.04.2009_со сглаж_version 3.0_без ФСК_UPDATE.NADB.JNVLS.APTEKA.2011.TO.1.3.4" xfId="970"/>
    <cellStyle name="_Расчет бонусов в 2004 году" xfId="971"/>
    <cellStyle name="_Расчет соц.прогр.2002_2003" xfId="972"/>
    <cellStyle name="_Расчет соц.прогр.от 15.08.02" xfId="973"/>
    <cellStyle name="_Расчет соц.прогр.от 5.08.02" xfId="974"/>
    <cellStyle name="_Расчет соц.прогр.от 9.08.02" xfId="975"/>
    <cellStyle name="_Свод 2003  " xfId="976"/>
    <cellStyle name="_Свод по ИПР (2)" xfId="977"/>
    <cellStyle name="_Свод по ИПР (2)_Новая инструкция1_фст" xfId="978"/>
    <cellStyle name="_СВОД-ЗАТРАТЫ-2007-авг18" xfId="979"/>
    <cellStyle name="_Сводик" xfId="980"/>
    <cellStyle name="_Справочник затрат_ЛХ_20.10.05" xfId="981"/>
    <cellStyle name="_Стоимостная структура на 2008г." xfId="982"/>
    <cellStyle name="_сф" xfId="983"/>
    <cellStyle name="_сф 2007" xfId="984"/>
    <cellStyle name="_таблицы для расчетов28-04-08_2006-2009_прибыль корр_по ИА" xfId="985"/>
    <cellStyle name="_таблицы для расчетов28-04-08_2006-2009_прибыль корр_по ИА_Новая инструкция1_фст" xfId="986"/>
    <cellStyle name="_таблицы для расчетов28-04-08_2006-2009с ИА" xfId="987"/>
    <cellStyle name="_таблицы для расчетов28-04-08_2006-2009с ИА_Новая инструкция1_фст" xfId="988"/>
    <cellStyle name="_ТНГ ТЭП-1 (ТЭП 2003-6)" xfId="989"/>
    <cellStyle name="_тнкнв_для свода" xfId="990"/>
    <cellStyle name="_Транспорт  Номенкл" xfId="991"/>
    <cellStyle name="_Транспорт  Номенклатура" xfId="992"/>
    <cellStyle name="_трудовые ресурсы" xfId="993"/>
    <cellStyle name="_ТЭП-1 Сиданко (9 мес)" xfId="994"/>
    <cellStyle name="_Факторный анализ" xfId="995"/>
    <cellStyle name="_Факторный анализ-ПЕРСОНАЛ" xfId="996"/>
    <cellStyle name="_Факторный анализ-ПЕРСОНАЛ (5)" xfId="997"/>
    <cellStyle name="_ФЗП 2003 свод" xfId="998"/>
    <cellStyle name="_Форма 6  РТК.xls(отчет по Адр пр. ЛО)" xfId="999"/>
    <cellStyle name="_Форма 6  РТК.xls(отчет по Адр пр. ЛО)_Новая инструкция1_фст" xfId="1000"/>
    <cellStyle name="_Форма для безопасности_3" xfId="1001"/>
    <cellStyle name="_Форма_01.16_UpstreamForm_05_FINPLAN_САнгл" xfId="1002"/>
    <cellStyle name="_Форма_01.16_UpstreamForm_05_SMETA_САнгл" xfId="1003"/>
    <cellStyle name="_Форма_01.16_UpstreamForm_13_TEP_САнгл" xfId="1004"/>
    <cellStyle name="_Формат КВ БП НПЗ свод_new" xfId="1005"/>
    <cellStyle name="_Формат КВ БП РНПК" xfId="1006"/>
    <cellStyle name="_Формат разбивки по МРСК_РСК" xfId="1007"/>
    <cellStyle name="_Формат разбивки по МРСК_РСК_Новая инструкция1_фст" xfId="1008"/>
    <cellStyle name="_Формат трудовые ресурсы" xfId="1009"/>
    <cellStyle name="_Формат целевых программ на 2003 год оконат" xfId="1010"/>
    <cellStyle name="_Формат целевых программ на 2003 год окончат1" xfId="1011"/>
    <cellStyle name="_Формат_для Согласования" xfId="1012"/>
    <cellStyle name="_Формат_для Согласования_Новая инструкция1_фст" xfId="1013"/>
    <cellStyle name="_Формы АСУ для БП на 2003год" xfId="1014"/>
    <cellStyle name="_Формы АСУ для БП на 2003год_ егор в кис " xfId="1015"/>
    <cellStyle name="_Формы2003" xfId="1016"/>
    <cellStyle name="_ХХХ Прил 2 Формы бюджетных документов 2007" xfId="1017"/>
    <cellStyle name="_цел.программы 26.09" xfId="1018"/>
    <cellStyle name="_Цел.формы 2003г" xfId="1019"/>
    <cellStyle name="_Целевые 20.09.02" xfId="1020"/>
    <cellStyle name="_Целевые программы - свод" xfId="1021"/>
    <cellStyle name="_ЦП2007_HSE-11.08" xfId="1022"/>
    <cellStyle name="_ЦП2007_ОOC-11.08" xfId="1023"/>
    <cellStyle name="_Шаяхметов" xfId="1024"/>
    <cellStyle name="_экон.форм-т ВО 1 с разбивкой" xfId="1025"/>
    <cellStyle name="_экон.форм-т ВО 1 с разбивкой_Новая инструкция1_фст" xfId="1026"/>
    <cellStyle name="_Энергетика-10 10" xfId="1027"/>
    <cellStyle name="_Энергия 2008 для ГФО Zero увелич тарифов по эл энергии на 175 %" xfId="1028"/>
    <cellStyle name="’E‰Y [0.00]_laroux" xfId="1029"/>
    <cellStyle name="’E‰Y_laroux" xfId="1030"/>
    <cellStyle name="’К‰Э [0.00]" xfId="1031"/>
    <cellStyle name="”€ќђќ‘ћ‚›‰" xfId="1032"/>
    <cellStyle name="”€љ‘€ђћ‚ђќќ›‰" xfId="1033"/>
    <cellStyle name="”ќђќ‘ћ‚›‰" xfId="1034"/>
    <cellStyle name="”ќђќ‘ћ‚›‰ 2" xfId="1035"/>
    <cellStyle name="”љ‘ђћ‚ђќќ›‰" xfId="1036"/>
    <cellStyle name="”љ‘ђћ‚ђќќ›‰ 2" xfId="1037"/>
    <cellStyle name="„…ќ…†ќ›‰" xfId="1038"/>
    <cellStyle name="„…ќ…†ќ›‰ 2" xfId="1039"/>
    <cellStyle name="€’ћѓћ‚›‰" xfId="1040"/>
    <cellStyle name="=C:\WINNT35\SYSTEM32\COMMAND.COM" xfId="1041"/>
    <cellStyle name="‡ђѓћ‹ћ‚ћљ1" xfId="1042"/>
    <cellStyle name="‡ђѓћ‹ћ‚ћљ1 2" xfId="1043"/>
    <cellStyle name="‡ђѓћ‹ћ‚ћљ2" xfId="1044"/>
    <cellStyle name="‡ђѓћ‹ћ‚ћљ2 2" xfId="1045"/>
    <cellStyle name="•WЏЂ_laroux" xfId="1046"/>
    <cellStyle name="’ћѓћ‚›‰" xfId="1047"/>
    <cellStyle name="’ћѓћ‚›‰ 2" xfId="1048"/>
    <cellStyle name="0,00;0;" xfId="1049"/>
    <cellStyle name="1Normal" xfId="1050"/>
    <cellStyle name="1Итоги" xfId="1051"/>
    <cellStyle name="1Основа таблицы" xfId="1052"/>
    <cellStyle name="1Подзаголовок" xfId="1053"/>
    <cellStyle name="1Сложный заголовок" xfId="1054"/>
    <cellStyle name="20% - Accent1" xfId="1055"/>
    <cellStyle name="20% - Accent1 2" xfId="1056"/>
    <cellStyle name="20% - Accent1 3" xfId="1057"/>
    <cellStyle name="20% - Accent1_46EE.2011(v1.0)" xfId="1058"/>
    <cellStyle name="20% - Accent2" xfId="1059"/>
    <cellStyle name="20% - Accent2 2" xfId="1060"/>
    <cellStyle name="20% - Accent2 3" xfId="1061"/>
    <cellStyle name="20% - Accent2_46EE.2011(v1.0)" xfId="1062"/>
    <cellStyle name="20% - Accent3" xfId="1063"/>
    <cellStyle name="20% - Accent3 2" xfId="1064"/>
    <cellStyle name="20% - Accent3 3" xfId="1065"/>
    <cellStyle name="20% - Accent3_46EE.2011(v1.0)" xfId="1066"/>
    <cellStyle name="20% - Accent4" xfId="1067"/>
    <cellStyle name="20% - Accent4 2" xfId="1068"/>
    <cellStyle name="20% - Accent4 3" xfId="1069"/>
    <cellStyle name="20% - Accent4_46EE.2011(v1.0)" xfId="1070"/>
    <cellStyle name="20% - Accent5" xfId="1071"/>
    <cellStyle name="20% - Accent5 2" xfId="1072"/>
    <cellStyle name="20% - Accent5 3" xfId="1073"/>
    <cellStyle name="20% - Accent5_46EE.2011(v1.0)" xfId="1074"/>
    <cellStyle name="20% - Accent6" xfId="1075"/>
    <cellStyle name="20% - Accent6 2" xfId="1076"/>
    <cellStyle name="20% - Accent6 3" xfId="1077"/>
    <cellStyle name="20% - Accent6_46EE.2011(v1.0)" xfId="1078"/>
    <cellStyle name="20% - Акцент1 10" xfId="1079"/>
    <cellStyle name="20% - Акцент1 2" xfId="1080"/>
    <cellStyle name="20% - Акцент1 2 2" xfId="1081"/>
    <cellStyle name="20% - Акцент1 2 3" xfId="1082"/>
    <cellStyle name="20% - Акцент1 2_46EE.2011(v1.0)" xfId="1083"/>
    <cellStyle name="20% - Акцент1 3" xfId="1084"/>
    <cellStyle name="20% - Акцент1 3 2" xfId="1085"/>
    <cellStyle name="20% - Акцент1 3 3" xfId="1086"/>
    <cellStyle name="20% - Акцент1 3_46EE.2011(v1.0)" xfId="1087"/>
    <cellStyle name="20% - Акцент1 4" xfId="1088"/>
    <cellStyle name="20% - Акцент1 4 2" xfId="1089"/>
    <cellStyle name="20% - Акцент1 4 3" xfId="1090"/>
    <cellStyle name="20% - Акцент1 4_46EE.2011(v1.0)" xfId="1091"/>
    <cellStyle name="20% - Акцент1 5" xfId="1092"/>
    <cellStyle name="20% - Акцент1 5 2" xfId="1093"/>
    <cellStyle name="20% - Акцент1 5 3" xfId="1094"/>
    <cellStyle name="20% - Акцент1 5_46EE.2011(v1.0)" xfId="1095"/>
    <cellStyle name="20% - Акцент1 6" xfId="1096"/>
    <cellStyle name="20% - Акцент1 6 2" xfId="1097"/>
    <cellStyle name="20% - Акцент1 6 3" xfId="1098"/>
    <cellStyle name="20% - Акцент1 6_46EE.2011(v1.0)" xfId="1099"/>
    <cellStyle name="20% - Акцент1 7" xfId="1100"/>
    <cellStyle name="20% - Акцент1 7 2" xfId="1101"/>
    <cellStyle name="20% - Акцент1 7 3" xfId="1102"/>
    <cellStyle name="20% - Акцент1 7_46EE.2011(v1.0)" xfId="1103"/>
    <cellStyle name="20% - Акцент1 8" xfId="1104"/>
    <cellStyle name="20% - Акцент1 8 2" xfId="1105"/>
    <cellStyle name="20% - Акцент1 8 3" xfId="1106"/>
    <cellStyle name="20% - Акцент1 8_46EE.2011(v1.0)" xfId="1107"/>
    <cellStyle name="20% - Акцент1 9" xfId="1108"/>
    <cellStyle name="20% - Акцент1 9 2" xfId="1109"/>
    <cellStyle name="20% - Акцент1 9 3" xfId="1110"/>
    <cellStyle name="20% - Акцент1 9_46EE.2011(v1.0)" xfId="1111"/>
    <cellStyle name="20% - Акцент2 10" xfId="1112"/>
    <cellStyle name="20% - Акцент2 2" xfId="1113"/>
    <cellStyle name="20% - Акцент2 2 2" xfId="1114"/>
    <cellStyle name="20% - Акцент2 2 3" xfId="1115"/>
    <cellStyle name="20% - Акцент2 2_46EE.2011(v1.0)" xfId="1116"/>
    <cellStyle name="20% - Акцент2 3" xfId="1117"/>
    <cellStyle name="20% - Акцент2 3 2" xfId="1118"/>
    <cellStyle name="20% - Акцент2 3 3" xfId="1119"/>
    <cellStyle name="20% - Акцент2 3_46EE.2011(v1.0)" xfId="1120"/>
    <cellStyle name="20% - Акцент2 4" xfId="1121"/>
    <cellStyle name="20% - Акцент2 4 2" xfId="1122"/>
    <cellStyle name="20% - Акцент2 4 3" xfId="1123"/>
    <cellStyle name="20% - Акцент2 4_46EE.2011(v1.0)" xfId="1124"/>
    <cellStyle name="20% - Акцент2 5" xfId="1125"/>
    <cellStyle name="20% - Акцент2 5 2" xfId="1126"/>
    <cellStyle name="20% - Акцент2 5 3" xfId="1127"/>
    <cellStyle name="20% - Акцент2 5_46EE.2011(v1.0)" xfId="1128"/>
    <cellStyle name="20% - Акцент2 6" xfId="1129"/>
    <cellStyle name="20% - Акцент2 6 2" xfId="1130"/>
    <cellStyle name="20% - Акцент2 6 3" xfId="1131"/>
    <cellStyle name="20% - Акцент2 6_46EE.2011(v1.0)" xfId="1132"/>
    <cellStyle name="20% - Акцент2 7" xfId="1133"/>
    <cellStyle name="20% - Акцент2 7 2" xfId="1134"/>
    <cellStyle name="20% - Акцент2 7 3" xfId="1135"/>
    <cellStyle name="20% - Акцент2 7_46EE.2011(v1.0)" xfId="1136"/>
    <cellStyle name="20% - Акцент2 8" xfId="1137"/>
    <cellStyle name="20% - Акцент2 8 2" xfId="1138"/>
    <cellStyle name="20% - Акцент2 8 3" xfId="1139"/>
    <cellStyle name="20% - Акцент2 8_46EE.2011(v1.0)" xfId="1140"/>
    <cellStyle name="20% - Акцент2 9" xfId="1141"/>
    <cellStyle name="20% - Акцент2 9 2" xfId="1142"/>
    <cellStyle name="20% - Акцент2 9 3" xfId="1143"/>
    <cellStyle name="20% - Акцент2 9_46EE.2011(v1.0)" xfId="1144"/>
    <cellStyle name="20% - Акцент3 10" xfId="1145"/>
    <cellStyle name="20% - Акцент3 2" xfId="1146"/>
    <cellStyle name="20% - Акцент3 2 2" xfId="1147"/>
    <cellStyle name="20% - Акцент3 2 3" xfId="1148"/>
    <cellStyle name="20% - Акцент3 2_46EE.2011(v1.0)" xfId="1149"/>
    <cellStyle name="20% - Акцент3 3" xfId="1150"/>
    <cellStyle name="20% - Акцент3 3 2" xfId="1151"/>
    <cellStyle name="20% - Акцент3 3 3" xfId="1152"/>
    <cellStyle name="20% - Акцент3 3_46EE.2011(v1.0)" xfId="1153"/>
    <cellStyle name="20% - Акцент3 4" xfId="1154"/>
    <cellStyle name="20% - Акцент3 4 2" xfId="1155"/>
    <cellStyle name="20% - Акцент3 4 3" xfId="1156"/>
    <cellStyle name="20% - Акцент3 4_46EE.2011(v1.0)" xfId="1157"/>
    <cellStyle name="20% - Акцент3 5" xfId="1158"/>
    <cellStyle name="20% - Акцент3 5 2" xfId="1159"/>
    <cellStyle name="20% - Акцент3 5 3" xfId="1160"/>
    <cellStyle name="20% - Акцент3 5_46EE.2011(v1.0)" xfId="1161"/>
    <cellStyle name="20% - Акцент3 6" xfId="1162"/>
    <cellStyle name="20% - Акцент3 6 2" xfId="1163"/>
    <cellStyle name="20% - Акцент3 6 3" xfId="1164"/>
    <cellStyle name="20% - Акцент3 6_46EE.2011(v1.0)" xfId="1165"/>
    <cellStyle name="20% - Акцент3 7" xfId="1166"/>
    <cellStyle name="20% - Акцент3 7 2" xfId="1167"/>
    <cellStyle name="20% - Акцент3 7 3" xfId="1168"/>
    <cellStyle name="20% - Акцент3 7_46EE.2011(v1.0)" xfId="1169"/>
    <cellStyle name="20% - Акцент3 8" xfId="1170"/>
    <cellStyle name="20% - Акцент3 8 2" xfId="1171"/>
    <cellStyle name="20% - Акцент3 8 3" xfId="1172"/>
    <cellStyle name="20% - Акцент3 8_46EE.2011(v1.0)" xfId="1173"/>
    <cellStyle name="20% - Акцент3 9" xfId="1174"/>
    <cellStyle name="20% - Акцент3 9 2" xfId="1175"/>
    <cellStyle name="20% - Акцент3 9 3" xfId="1176"/>
    <cellStyle name="20% - Акцент3 9_46EE.2011(v1.0)" xfId="1177"/>
    <cellStyle name="20% - Акцент4 10" xfId="1178"/>
    <cellStyle name="20% - Акцент4 2" xfId="1179"/>
    <cellStyle name="20% - Акцент4 2 2" xfId="1180"/>
    <cellStyle name="20% - Акцент4 2 3" xfId="1181"/>
    <cellStyle name="20% - Акцент4 2_46EE.2011(v1.0)" xfId="1182"/>
    <cellStyle name="20% - Акцент4 3" xfId="1183"/>
    <cellStyle name="20% - Акцент4 3 2" xfId="1184"/>
    <cellStyle name="20% - Акцент4 3 3" xfId="1185"/>
    <cellStyle name="20% - Акцент4 3_46EE.2011(v1.0)" xfId="1186"/>
    <cellStyle name="20% - Акцент4 4" xfId="1187"/>
    <cellStyle name="20% - Акцент4 4 2" xfId="1188"/>
    <cellStyle name="20% - Акцент4 4 3" xfId="1189"/>
    <cellStyle name="20% - Акцент4 4_46EE.2011(v1.0)" xfId="1190"/>
    <cellStyle name="20% - Акцент4 5" xfId="1191"/>
    <cellStyle name="20% - Акцент4 5 2" xfId="1192"/>
    <cellStyle name="20% - Акцент4 5 3" xfId="1193"/>
    <cellStyle name="20% - Акцент4 5_46EE.2011(v1.0)" xfId="1194"/>
    <cellStyle name="20% - Акцент4 6" xfId="1195"/>
    <cellStyle name="20% - Акцент4 6 2" xfId="1196"/>
    <cellStyle name="20% - Акцент4 6 3" xfId="1197"/>
    <cellStyle name="20% - Акцент4 6_46EE.2011(v1.0)" xfId="1198"/>
    <cellStyle name="20% - Акцент4 7" xfId="1199"/>
    <cellStyle name="20% - Акцент4 7 2" xfId="1200"/>
    <cellStyle name="20% - Акцент4 7 3" xfId="1201"/>
    <cellStyle name="20% - Акцент4 7_46EE.2011(v1.0)" xfId="1202"/>
    <cellStyle name="20% - Акцент4 8" xfId="1203"/>
    <cellStyle name="20% - Акцент4 8 2" xfId="1204"/>
    <cellStyle name="20% - Акцент4 8 3" xfId="1205"/>
    <cellStyle name="20% - Акцент4 8_46EE.2011(v1.0)" xfId="1206"/>
    <cellStyle name="20% - Акцент4 9" xfId="1207"/>
    <cellStyle name="20% - Акцент4 9 2" xfId="1208"/>
    <cellStyle name="20% - Акцент4 9 3" xfId="1209"/>
    <cellStyle name="20% - Акцент4 9_46EE.2011(v1.0)" xfId="1210"/>
    <cellStyle name="20% - Акцент5 10" xfId="1211"/>
    <cellStyle name="20% - Акцент5 2" xfId="1212"/>
    <cellStyle name="20% - Акцент5 2 2" xfId="1213"/>
    <cellStyle name="20% - Акцент5 2 3" xfId="1214"/>
    <cellStyle name="20% - Акцент5 2_46EE.2011(v1.0)" xfId="1215"/>
    <cellStyle name="20% - Акцент5 3" xfId="1216"/>
    <cellStyle name="20% - Акцент5 3 2" xfId="1217"/>
    <cellStyle name="20% - Акцент5 3 3" xfId="1218"/>
    <cellStyle name="20% - Акцент5 3_46EE.2011(v1.0)" xfId="1219"/>
    <cellStyle name="20% - Акцент5 4" xfId="1220"/>
    <cellStyle name="20% - Акцент5 4 2" xfId="1221"/>
    <cellStyle name="20% - Акцент5 4 3" xfId="1222"/>
    <cellStyle name="20% - Акцент5 4_46EE.2011(v1.0)" xfId="1223"/>
    <cellStyle name="20% - Акцент5 5" xfId="1224"/>
    <cellStyle name="20% - Акцент5 5 2" xfId="1225"/>
    <cellStyle name="20% - Акцент5 5 3" xfId="1226"/>
    <cellStyle name="20% - Акцент5 5_46EE.2011(v1.0)" xfId="1227"/>
    <cellStyle name="20% - Акцент5 6" xfId="1228"/>
    <cellStyle name="20% - Акцент5 6 2" xfId="1229"/>
    <cellStyle name="20% - Акцент5 6 3" xfId="1230"/>
    <cellStyle name="20% - Акцент5 6_46EE.2011(v1.0)" xfId="1231"/>
    <cellStyle name="20% - Акцент5 7" xfId="1232"/>
    <cellStyle name="20% - Акцент5 7 2" xfId="1233"/>
    <cellStyle name="20% - Акцент5 7 3" xfId="1234"/>
    <cellStyle name="20% - Акцент5 7_46EE.2011(v1.0)" xfId="1235"/>
    <cellStyle name="20% - Акцент5 8" xfId="1236"/>
    <cellStyle name="20% - Акцент5 8 2" xfId="1237"/>
    <cellStyle name="20% - Акцент5 8 3" xfId="1238"/>
    <cellStyle name="20% - Акцент5 8_46EE.2011(v1.0)" xfId="1239"/>
    <cellStyle name="20% - Акцент5 9" xfId="1240"/>
    <cellStyle name="20% - Акцент5 9 2" xfId="1241"/>
    <cellStyle name="20% - Акцент5 9 3" xfId="1242"/>
    <cellStyle name="20% - Акцент5 9_46EE.2011(v1.0)" xfId="1243"/>
    <cellStyle name="20% - Акцент6 10" xfId="1244"/>
    <cellStyle name="20% - Акцент6 2" xfId="1245"/>
    <cellStyle name="20% - Акцент6 2 2" xfId="1246"/>
    <cellStyle name="20% - Акцент6 2 3" xfId="1247"/>
    <cellStyle name="20% - Акцент6 2_46EE.2011(v1.0)" xfId="1248"/>
    <cellStyle name="20% - Акцент6 3" xfId="1249"/>
    <cellStyle name="20% - Акцент6 3 2" xfId="1250"/>
    <cellStyle name="20% - Акцент6 3 3" xfId="1251"/>
    <cellStyle name="20% - Акцент6 3_46EE.2011(v1.0)" xfId="1252"/>
    <cellStyle name="20% - Акцент6 4" xfId="1253"/>
    <cellStyle name="20% - Акцент6 4 2" xfId="1254"/>
    <cellStyle name="20% - Акцент6 4 3" xfId="1255"/>
    <cellStyle name="20% - Акцент6 4_46EE.2011(v1.0)" xfId="1256"/>
    <cellStyle name="20% - Акцент6 5" xfId="1257"/>
    <cellStyle name="20% - Акцент6 5 2" xfId="1258"/>
    <cellStyle name="20% - Акцент6 5 3" xfId="1259"/>
    <cellStyle name="20% - Акцент6 5_46EE.2011(v1.0)" xfId="1260"/>
    <cellStyle name="20% - Акцент6 6" xfId="1261"/>
    <cellStyle name="20% - Акцент6 6 2" xfId="1262"/>
    <cellStyle name="20% - Акцент6 6 3" xfId="1263"/>
    <cellStyle name="20% - Акцент6 6_46EE.2011(v1.0)" xfId="1264"/>
    <cellStyle name="20% - Акцент6 7" xfId="1265"/>
    <cellStyle name="20% - Акцент6 7 2" xfId="1266"/>
    <cellStyle name="20% - Акцент6 7 3" xfId="1267"/>
    <cellStyle name="20% - Акцент6 7_46EE.2011(v1.0)" xfId="1268"/>
    <cellStyle name="20% - Акцент6 8" xfId="1269"/>
    <cellStyle name="20% - Акцент6 8 2" xfId="1270"/>
    <cellStyle name="20% - Акцент6 8 3" xfId="1271"/>
    <cellStyle name="20% - Акцент6 8_46EE.2011(v1.0)" xfId="1272"/>
    <cellStyle name="20% - Акцент6 9" xfId="1273"/>
    <cellStyle name="20% - Акцент6 9 2" xfId="1274"/>
    <cellStyle name="20% - Акцент6 9 3" xfId="1275"/>
    <cellStyle name="20% - Акцент6 9_46EE.2011(v1.0)" xfId="1276"/>
    <cellStyle name="40% - Accent1" xfId="1277"/>
    <cellStyle name="40% - Accent1 2" xfId="1278"/>
    <cellStyle name="40% - Accent1 3" xfId="1279"/>
    <cellStyle name="40% - Accent1_46EE.2011(v1.0)" xfId="1280"/>
    <cellStyle name="40% - Accent2" xfId="1281"/>
    <cellStyle name="40% - Accent2 2" xfId="1282"/>
    <cellStyle name="40% - Accent2 3" xfId="1283"/>
    <cellStyle name="40% - Accent2_46EE.2011(v1.0)" xfId="1284"/>
    <cellStyle name="40% - Accent3" xfId="1285"/>
    <cellStyle name="40% - Accent3 2" xfId="1286"/>
    <cellStyle name="40% - Accent3 3" xfId="1287"/>
    <cellStyle name="40% - Accent3_46EE.2011(v1.0)" xfId="1288"/>
    <cellStyle name="40% - Accent4" xfId="1289"/>
    <cellStyle name="40% - Accent4 2" xfId="1290"/>
    <cellStyle name="40% - Accent4 3" xfId="1291"/>
    <cellStyle name="40% - Accent4_46EE.2011(v1.0)" xfId="1292"/>
    <cellStyle name="40% - Accent5" xfId="1293"/>
    <cellStyle name="40% - Accent5 2" xfId="1294"/>
    <cellStyle name="40% - Accent5 3" xfId="1295"/>
    <cellStyle name="40% - Accent5_46EE.2011(v1.0)" xfId="1296"/>
    <cellStyle name="40% - Accent6" xfId="1297"/>
    <cellStyle name="40% - Accent6 2" xfId="1298"/>
    <cellStyle name="40% - Accent6 3" xfId="1299"/>
    <cellStyle name="40% - Accent6_46EE.2011(v1.0)" xfId="1300"/>
    <cellStyle name="40% - Акцент1 10" xfId="1301"/>
    <cellStyle name="40% - Акцент1 2" xfId="1302"/>
    <cellStyle name="40% - Акцент1 2 2" xfId="1303"/>
    <cellStyle name="40% - Акцент1 2 3" xfId="1304"/>
    <cellStyle name="40% - Акцент1 2_46EE.2011(v1.0)" xfId="1305"/>
    <cellStyle name="40% - Акцент1 3" xfId="1306"/>
    <cellStyle name="40% - Акцент1 3 2" xfId="1307"/>
    <cellStyle name="40% - Акцент1 3 3" xfId="1308"/>
    <cellStyle name="40% - Акцент1 3_46EE.2011(v1.0)" xfId="1309"/>
    <cellStyle name="40% - Акцент1 4" xfId="1310"/>
    <cellStyle name="40% - Акцент1 4 2" xfId="1311"/>
    <cellStyle name="40% - Акцент1 4 3" xfId="1312"/>
    <cellStyle name="40% - Акцент1 4_46EE.2011(v1.0)" xfId="1313"/>
    <cellStyle name="40% - Акцент1 5" xfId="1314"/>
    <cellStyle name="40% - Акцент1 5 2" xfId="1315"/>
    <cellStyle name="40% - Акцент1 5 3" xfId="1316"/>
    <cellStyle name="40% - Акцент1 5_46EE.2011(v1.0)" xfId="1317"/>
    <cellStyle name="40% - Акцент1 6" xfId="1318"/>
    <cellStyle name="40% - Акцент1 6 2" xfId="1319"/>
    <cellStyle name="40% - Акцент1 6 3" xfId="1320"/>
    <cellStyle name="40% - Акцент1 6_46EE.2011(v1.0)" xfId="1321"/>
    <cellStyle name="40% - Акцент1 7" xfId="1322"/>
    <cellStyle name="40% - Акцент1 7 2" xfId="1323"/>
    <cellStyle name="40% - Акцент1 7 3" xfId="1324"/>
    <cellStyle name="40% - Акцент1 7_46EE.2011(v1.0)" xfId="1325"/>
    <cellStyle name="40% - Акцент1 8" xfId="1326"/>
    <cellStyle name="40% - Акцент1 8 2" xfId="1327"/>
    <cellStyle name="40% - Акцент1 8 3" xfId="1328"/>
    <cellStyle name="40% - Акцент1 8_46EE.2011(v1.0)" xfId="1329"/>
    <cellStyle name="40% - Акцент1 9" xfId="1330"/>
    <cellStyle name="40% - Акцент1 9 2" xfId="1331"/>
    <cellStyle name="40% - Акцент1 9 3" xfId="1332"/>
    <cellStyle name="40% - Акцент1 9_46EE.2011(v1.0)" xfId="1333"/>
    <cellStyle name="40% - Акцент2 10" xfId="1334"/>
    <cellStyle name="40% - Акцент2 2" xfId="1335"/>
    <cellStyle name="40% - Акцент2 2 2" xfId="1336"/>
    <cellStyle name="40% - Акцент2 2 3" xfId="1337"/>
    <cellStyle name="40% - Акцент2 2_46EE.2011(v1.0)" xfId="1338"/>
    <cellStyle name="40% - Акцент2 3" xfId="1339"/>
    <cellStyle name="40% - Акцент2 3 2" xfId="1340"/>
    <cellStyle name="40% - Акцент2 3 3" xfId="1341"/>
    <cellStyle name="40% - Акцент2 3_46EE.2011(v1.0)" xfId="1342"/>
    <cellStyle name="40% - Акцент2 4" xfId="1343"/>
    <cellStyle name="40% - Акцент2 4 2" xfId="1344"/>
    <cellStyle name="40% - Акцент2 4 3" xfId="1345"/>
    <cellStyle name="40% - Акцент2 4_46EE.2011(v1.0)" xfId="1346"/>
    <cellStyle name="40% - Акцент2 5" xfId="1347"/>
    <cellStyle name="40% - Акцент2 5 2" xfId="1348"/>
    <cellStyle name="40% - Акцент2 5 3" xfId="1349"/>
    <cellStyle name="40% - Акцент2 5_46EE.2011(v1.0)" xfId="1350"/>
    <cellStyle name="40% - Акцент2 6" xfId="1351"/>
    <cellStyle name="40% - Акцент2 6 2" xfId="1352"/>
    <cellStyle name="40% - Акцент2 6 3" xfId="1353"/>
    <cellStyle name="40% - Акцент2 6_46EE.2011(v1.0)" xfId="1354"/>
    <cellStyle name="40% - Акцент2 7" xfId="1355"/>
    <cellStyle name="40% - Акцент2 7 2" xfId="1356"/>
    <cellStyle name="40% - Акцент2 7 3" xfId="1357"/>
    <cellStyle name="40% - Акцент2 7_46EE.2011(v1.0)" xfId="1358"/>
    <cellStyle name="40% - Акцент2 8" xfId="1359"/>
    <cellStyle name="40% - Акцент2 8 2" xfId="1360"/>
    <cellStyle name="40% - Акцент2 8 3" xfId="1361"/>
    <cellStyle name="40% - Акцент2 8_46EE.2011(v1.0)" xfId="1362"/>
    <cellStyle name="40% - Акцент2 9" xfId="1363"/>
    <cellStyle name="40% - Акцент2 9 2" xfId="1364"/>
    <cellStyle name="40% - Акцент2 9 3" xfId="1365"/>
    <cellStyle name="40% - Акцент2 9_46EE.2011(v1.0)" xfId="1366"/>
    <cellStyle name="40% - Акцент3 10" xfId="1367"/>
    <cellStyle name="40% - Акцент3 2" xfId="1368"/>
    <cellStyle name="40% - Акцент3 2 2" xfId="1369"/>
    <cellStyle name="40% - Акцент3 2 3" xfId="1370"/>
    <cellStyle name="40% - Акцент3 2_46EE.2011(v1.0)" xfId="1371"/>
    <cellStyle name="40% - Акцент3 3" xfId="1372"/>
    <cellStyle name="40% - Акцент3 3 2" xfId="1373"/>
    <cellStyle name="40% - Акцент3 3 3" xfId="1374"/>
    <cellStyle name="40% - Акцент3 3_46EE.2011(v1.0)" xfId="1375"/>
    <cellStyle name="40% - Акцент3 4" xfId="1376"/>
    <cellStyle name="40% - Акцент3 4 2" xfId="1377"/>
    <cellStyle name="40% - Акцент3 4 3" xfId="1378"/>
    <cellStyle name="40% - Акцент3 4_46EE.2011(v1.0)" xfId="1379"/>
    <cellStyle name="40% - Акцент3 5" xfId="1380"/>
    <cellStyle name="40% - Акцент3 5 2" xfId="1381"/>
    <cellStyle name="40% - Акцент3 5 3" xfId="1382"/>
    <cellStyle name="40% - Акцент3 5_46EE.2011(v1.0)" xfId="1383"/>
    <cellStyle name="40% - Акцент3 6" xfId="1384"/>
    <cellStyle name="40% - Акцент3 6 2" xfId="1385"/>
    <cellStyle name="40% - Акцент3 6 3" xfId="1386"/>
    <cellStyle name="40% - Акцент3 6_46EE.2011(v1.0)" xfId="1387"/>
    <cellStyle name="40% - Акцент3 7" xfId="1388"/>
    <cellStyle name="40% - Акцент3 7 2" xfId="1389"/>
    <cellStyle name="40% - Акцент3 7 3" xfId="1390"/>
    <cellStyle name="40% - Акцент3 7_46EE.2011(v1.0)" xfId="1391"/>
    <cellStyle name="40% - Акцент3 8" xfId="1392"/>
    <cellStyle name="40% - Акцент3 8 2" xfId="1393"/>
    <cellStyle name="40% - Акцент3 8 3" xfId="1394"/>
    <cellStyle name="40% - Акцент3 8_46EE.2011(v1.0)" xfId="1395"/>
    <cellStyle name="40% - Акцент3 9" xfId="1396"/>
    <cellStyle name="40% - Акцент3 9 2" xfId="1397"/>
    <cellStyle name="40% - Акцент3 9 3" xfId="1398"/>
    <cellStyle name="40% - Акцент3 9_46EE.2011(v1.0)" xfId="1399"/>
    <cellStyle name="40% - Акцент4 10" xfId="1400"/>
    <cellStyle name="40% - Акцент4 2" xfId="1401"/>
    <cellStyle name="40% - Акцент4 2 2" xfId="1402"/>
    <cellStyle name="40% - Акцент4 2 3" xfId="1403"/>
    <cellStyle name="40% - Акцент4 2_46EE.2011(v1.0)" xfId="1404"/>
    <cellStyle name="40% - Акцент4 3" xfId="1405"/>
    <cellStyle name="40% - Акцент4 3 2" xfId="1406"/>
    <cellStyle name="40% - Акцент4 3 3" xfId="1407"/>
    <cellStyle name="40% - Акцент4 3_46EE.2011(v1.0)" xfId="1408"/>
    <cellStyle name="40% - Акцент4 4" xfId="1409"/>
    <cellStyle name="40% - Акцент4 4 2" xfId="1410"/>
    <cellStyle name="40% - Акцент4 4 3" xfId="1411"/>
    <cellStyle name="40% - Акцент4 4_46EE.2011(v1.0)" xfId="1412"/>
    <cellStyle name="40% - Акцент4 5" xfId="1413"/>
    <cellStyle name="40% - Акцент4 5 2" xfId="1414"/>
    <cellStyle name="40% - Акцент4 5 3" xfId="1415"/>
    <cellStyle name="40% - Акцент4 5_46EE.2011(v1.0)" xfId="1416"/>
    <cellStyle name="40% - Акцент4 6" xfId="1417"/>
    <cellStyle name="40% - Акцент4 6 2" xfId="1418"/>
    <cellStyle name="40% - Акцент4 6 3" xfId="1419"/>
    <cellStyle name="40% - Акцент4 6_46EE.2011(v1.0)" xfId="1420"/>
    <cellStyle name="40% - Акцент4 7" xfId="1421"/>
    <cellStyle name="40% - Акцент4 7 2" xfId="1422"/>
    <cellStyle name="40% - Акцент4 7 3" xfId="1423"/>
    <cellStyle name="40% - Акцент4 7_46EE.2011(v1.0)" xfId="1424"/>
    <cellStyle name="40% - Акцент4 8" xfId="1425"/>
    <cellStyle name="40% - Акцент4 8 2" xfId="1426"/>
    <cellStyle name="40% - Акцент4 8 3" xfId="1427"/>
    <cellStyle name="40% - Акцент4 8_46EE.2011(v1.0)" xfId="1428"/>
    <cellStyle name="40% - Акцент4 9" xfId="1429"/>
    <cellStyle name="40% - Акцент4 9 2" xfId="1430"/>
    <cellStyle name="40% - Акцент4 9 3" xfId="1431"/>
    <cellStyle name="40% - Акцент4 9_46EE.2011(v1.0)" xfId="1432"/>
    <cellStyle name="40% - Акцент5 10" xfId="1433"/>
    <cellStyle name="40% - Акцент5 2" xfId="1434"/>
    <cellStyle name="40% - Акцент5 2 2" xfId="1435"/>
    <cellStyle name="40% - Акцент5 2 3" xfId="1436"/>
    <cellStyle name="40% - Акцент5 2_46EE.2011(v1.0)" xfId="1437"/>
    <cellStyle name="40% - Акцент5 3" xfId="1438"/>
    <cellStyle name="40% - Акцент5 3 2" xfId="1439"/>
    <cellStyle name="40% - Акцент5 3 3" xfId="1440"/>
    <cellStyle name="40% - Акцент5 3_46EE.2011(v1.0)" xfId="1441"/>
    <cellStyle name="40% - Акцент5 4" xfId="1442"/>
    <cellStyle name="40% - Акцент5 4 2" xfId="1443"/>
    <cellStyle name="40% - Акцент5 4 3" xfId="1444"/>
    <cellStyle name="40% - Акцент5 4_46EE.2011(v1.0)" xfId="1445"/>
    <cellStyle name="40% - Акцент5 5" xfId="1446"/>
    <cellStyle name="40% - Акцент5 5 2" xfId="1447"/>
    <cellStyle name="40% - Акцент5 5 3" xfId="1448"/>
    <cellStyle name="40% - Акцент5 5_46EE.2011(v1.0)" xfId="1449"/>
    <cellStyle name="40% - Акцент5 6" xfId="1450"/>
    <cellStyle name="40% - Акцент5 6 2" xfId="1451"/>
    <cellStyle name="40% - Акцент5 6 3" xfId="1452"/>
    <cellStyle name="40% - Акцент5 6_46EE.2011(v1.0)" xfId="1453"/>
    <cellStyle name="40% - Акцент5 7" xfId="1454"/>
    <cellStyle name="40% - Акцент5 7 2" xfId="1455"/>
    <cellStyle name="40% - Акцент5 7 3" xfId="1456"/>
    <cellStyle name="40% - Акцент5 7_46EE.2011(v1.0)" xfId="1457"/>
    <cellStyle name="40% - Акцент5 8" xfId="1458"/>
    <cellStyle name="40% - Акцент5 8 2" xfId="1459"/>
    <cellStyle name="40% - Акцент5 8 3" xfId="1460"/>
    <cellStyle name="40% - Акцент5 8_46EE.2011(v1.0)" xfId="1461"/>
    <cellStyle name="40% - Акцент5 9" xfId="1462"/>
    <cellStyle name="40% - Акцент5 9 2" xfId="1463"/>
    <cellStyle name="40% - Акцент5 9 3" xfId="1464"/>
    <cellStyle name="40% - Акцент5 9_46EE.2011(v1.0)" xfId="1465"/>
    <cellStyle name="40% - Акцент6 10" xfId="1466"/>
    <cellStyle name="40% - Акцент6 2" xfId="1467"/>
    <cellStyle name="40% - Акцент6 2 2" xfId="1468"/>
    <cellStyle name="40% - Акцент6 2 3" xfId="1469"/>
    <cellStyle name="40% - Акцент6 2_46EE.2011(v1.0)" xfId="1470"/>
    <cellStyle name="40% - Акцент6 3" xfId="1471"/>
    <cellStyle name="40% - Акцент6 3 2" xfId="1472"/>
    <cellStyle name="40% - Акцент6 3 3" xfId="1473"/>
    <cellStyle name="40% - Акцент6 3_46EE.2011(v1.0)" xfId="1474"/>
    <cellStyle name="40% - Акцент6 4" xfId="1475"/>
    <cellStyle name="40% - Акцент6 4 2" xfId="1476"/>
    <cellStyle name="40% - Акцент6 4 3" xfId="1477"/>
    <cellStyle name="40% - Акцент6 4_46EE.2011(v1.0)" xfId="1478"/>
    <cellStyle name="40% - Акцент6 5" xfId="1479"/>
    <cellStyle name="40% - Акцент6 5 2" xfId="1480"/>
    <cellStyle name="40% - Акцент6 5 3" xfId="1481"/>
    <cellStyle name="40% - Акцент6 5_46EE.2011(v1.0)" xfId="1482"/>
    <cellStyle name="40% - Акцент6 6" xfId="1483"/>
    <cellStyle name="40% - Акцент6 6 2" xfId="1484"/>
    <cellStyle name="40% - Акцент6 6 3" xfId="1485"/>
    <cellStyle name="40% - Акцент6 6_46EE.2011(v1.0)" xfId="1486"/>
    <cellStyle name="40% - Акцент6 7" xfId="1487"/>
    <cellStyle name="40% - Акцент6 7 2" xfId="1488"/>
    <cellStyle name="40% - Акцент6 7 3" xfId="1489"/>
    <cellStyle name="40% - Акцент6 7_46EE.2011(v1.0)" xfId="1490"/>
    <cellStyle name="40% - Акцент6 8" xfId="1491"/>
    <cellStyle name="40% - Акцент6 8 2" xfId="1492"/>
    <cellStyle name="40% - Акцент6 8 3" xfId="1493"/>
    <cellStyle name="40% - Акцент6 8_46EE.2011(v1.0)" xfId="1494"/>
    <cellStyle name="40% - Акцент6 9" xfId="1495"/>
    <cellStyle name="40% - Акцент6 9 2" xfId="1496"/>
    <cellStyle name="40% - Акцент6 9 3" xfId="1497"/>
    <cellStyle name="40% - Акцент6 9_46EE.2011(v1.0)" xfId="1498"/>
    <cellStyle name="60% - Accent1" xfId="1499"/>
    <cellStyle name="60% - Accent2" xfId="1500"/>
    <cellStyle name="60% - Accent3" xfId="1501"/>
    <cellStyle name="60% - Accent4" xfId="1502"/>
    <cellStyle name="60% - Accent5" xfId="1503"/>
    <cellStyle name="60% - Accent6" xfId="1504"/>
    <cellStyle name="60% - Акцент1 10" xfId="1505"/>
    <cellStyle name="60% - Акцент1 2" xfId="1506"/>
    <cellStyle name="60% - Акцент1 2 2" xfId="1507"/>
    <cellStyle name="60% - Акцент1 3" xfId="1508"/>
    <cellStyle name="60% - Акцент1 3 2" xfId="1509"/>
    <cellStyle name="60% - Акцент1 4" xfId="1510"/>
    <cellStyle name="60% - Акцент1 4 2" xfId="1511"/>
    <cellStyle name="60% - Акцент1 5" xfId="1512"/>
    <cellStyle name="60% - Акцент1 5 2" xfId="1513"/>
    <cellStyle name="60% - Акцент1 6" xfId="1514"/>
    <cellStyle name="60% - Акцент1 6 2" xfId="1515"/>
    <cellStyle name="60% - Акцент1 7" xfId="1516"/>
    <cellStyle name="60% - Акцент1 7 2" xfId="1517"/>
    <cellStyle name="60% - Акцент1 8" xfId="1518"/>
    <cellStyle name="60% - Акцент1 8 2" xfId="1519"/>
    <cellStyle name="60% - Акцент1 9" xfId="1520"/>
    <cellStyle name="60% - Акцент1 9 2" xfId="1521"/>
    <cellStyle name="60% - Акцент2 10" xfId="1522"/>
    <cellStyle name="60% - Акцент2 2" xfId="1523"/>
    <cellStyle name="60% - Акцент2 2 2" xfId="1524"/>
    <cellStyle name="60% - Акцент2 3" xfId="1525"/>
    <cellStyle name="60% - Акцент2 3 2" xfId="1526"/>
    <cellStyle name="60% - Акцент2 4" xfId="1527"/>
    <cellStyle name="60% - Акцент2 4 2" xfId="1528"/>
    <cellStyle name="60% - Акцент2 5" xfId="1529"/>
    <cellStyle name="60% - Акцент2 5 2" xfId="1530"/>
    <cellStyle name="60% - Акцент2 6" xfId="1531"/>
    <cellStyle name="60% - Акцент2 6 2" xfId="1532"/>
    <cellStyle name="60% - Акцент2 7" xfId="1533"/>
    <cellStyle name="60% - Акцент2 7 2" xfId="1534"/>
    <cellStyle name="60% - Акцент2 8" xfId="1535"/>
    <cellStyle name="60% - Акцент2 8 2" xfId="1536"/>
    <cellStyle name="60% - Акцент2 9" xfId="1537"/>
    <cellStyle name="60% - Акцент2 9 2" xfId="1538"/>
    <cellStyle name="60% - Акцент3 10" xfId="1539"/>
    <cellStyle name="60% - Акцент3 2" xfId="1540"/>
    <cellStyle name="60% - Акцент3 2 2" xfId="1541"/>
    <cellStyle name="60% - Акцент3 3" xfId="1542"/>
    <cellStyle name="60% - Акцент3 3 2" xfId="1543"/>
    <cellStyle name="60% - Акцент3 4" xfId="1544"/>
    <cellStyle name="60% - Акцент3 4 2" xfId="1545"/>
    <cellStyle name="60% - Акцент3 5" xfId="1546"/>
    <cellStyle name="60% - Акцент3 5 2" xfId="1547"/>
    <cellStyle name="60% - Акцент3 6" xfId="1548"/>
    <cellStyle name="60% - Акцент3 6 2" xfId="1549"/>
    <cellStyle name="60% - Акцент3 7" xfId="1550"/>
    <cellStyle name="60% - Акцент3 7 2" xfId="1551"/>
    <cellStyle name="60% - Акцент3 8" xfId="1552"/>
    <cellStyle name="60% - Акцент3 8 2" xfId="1553"/>
    <cellStyle name="60% - Акцент3 9" xfId="1554"/>
    <cellStyle name="60% - Акцент3 9 2" xfId="1555"/>
    <cellStyle name="60% - Акцент4 10" xfId="1556"/>
    <cellStyle name="60% - Акцент4 2" xfId="1557"/>
    <cellStyle name="60% - Акцент4 2 2" xfId="1558"/>
    <cellStyle name="60% - Акцент4 3" xfId="1559"/>
    <cellStyle name="60% - Акцент4 3 2" xfId="1560"/>
    <cellStyle name="60% - Акцент4 4" xfId="1561"/>
    <cellStyle name="60% - Акцент4 4 2" xfId="1562"/>
    <cellStyle name="60% - Акцент4 5" xfId="1563"/>
    <cellStyle name="60% - Акцент4 5 2" xfId="1564"/>
    <cellStyle name="60% - Акцент4 6" xfId="1565"/>
    <cellStyle name="60% - Акцент4 6 2" xfId="1566"/>
    <cellStyle name="60% - Акцент4 7" xfId="1567"/>
    <cellStyle name="60% - Акцент4 7 2" xfId="1568"/>
    <cellStyle name="60% - Акцент4 8" xfId="1569"/>
    <cellStyle name="60% - Акцент4 8 2" xfId="1570"/>
    <cellStyle name="60% - Акцент4 9" xfId="1571"/>
    <cellStyle name="60% - Акцент4 9 2" xfId="1572"/>
    <cellStyle name="60% - Акцент5 10" xfId="1573"/>
    <cellStyle name="60% - Акцент5 2" xfId="1574"/>
    <cellStyle name="60% - Акцент5 2 2" xfId="1575"/>
    <cellStyle name="60% - Акцент5 3" xfId="1576"/>
    <cellStyle name="60% - Акцент5 3 2" xfId="1577"/>
    <cellStyle name="60% - Акцент5 4" xfId="1578"/>
    <cellStyle name="60% - Акцент5 4 2" xfId="1579"/>
    <cellStyle name="60% - Акцент5 5" xfId="1580"/>
    <cellStyle name="60% - Акцент5 5 2" xfId="1581"/>
    <cellStyle name="60% - Акцент5 6" xfId="1582"/>
    <cellStyle name="60% - Акцент5 6 2" xfId="1583"/>
    <cellStyle name="60% - Акцент5 7" xfId="1584"/>
    <cellStyle name="60% - Акцент5 7 2" xfId="1585"/>
    <cellStyle name="60% - Акцент5 8" xfId="1586"/>
    <cellStyle name="60% - Акцент5 8 2" xfId="1587"/>
    <cellStyle name="60% - Акцент5 9" xfId="1588"/>
    <cellStyle name="60% - Акцент5 9 2" xfId="1589"/>
    <cellStyle name="60% - Акцент6 10" xfId="1590"/>
    <cellStyle name="60% - Акцент6 2" xfId="1591"/>
    <cellStyle name="60% - Акцент6 2 2" xfId="1592"/>
    <cellStyle name="60% - Акцент6 3" xfId="1593"/>
    <cellStyle name="60% - Акцент6 3 2" xfId="1594"/>
    <cellStyle name="60% - Акцент6 4" xfId="1595"/>
    <cellStyle name="60% - Акцент6 4 2" xfId="1596"/>
    <cellStyle name="60% - Акцент6 5" xfId="1597"/>
    <cellStyle name="60% - Акцент6 5 2" xfId="1598"/>
    <cellStyle name="60% - Акцент6 6" xfId="1599"/>
    <cellStyle name="60% - Акцент6 6 2" xfId="1600"/>
    <cellStyle name="60% - Акцент6 7" xfId="1601"/>
    <cellStyle name="60% - Акцент6 7 2" xfId="1602"/>
    <cellStyle name="60% - Акцент6 8" xfId="1603"/>
    <cellStyle name="60% - Акцент6 8 2" xfId="1604"/>
    <cellStyle name="60% - Акцент6 9" xfId="1605"/>
    <cellStyle name="60% - Акцент6 9 2" xfId="1606"/>
    <cellStyle name="Accent1" xfId="1607"/>
    <cellStyle name="Accent2" xfId="1608"/>
    <cellStyle name="Accent3" xfId="1609"/>
    <cellStyle name="Accent4" xfId="1610"/>
    <cellStyle name="Accent5" xfId="1611"/>
    <cellStyle name="Accent6" xfId="1612"/>
    <cellStyle name="Ăčďĺđńńűëęŕ" xfId="1613"/>
    <cellStyle name="AFE" xfId="1614"/>
    <cellStyle name="Áĺççŕůčňíűé" xfId="1615"/>
    <cellStyle name="Äĺíĺćíűé [0]_(ňŕá 3č)" xfId="1616"/>
    <cellStyle name="Alilciue [0]_13F1_330" xfId="1617"/>
    <cellStyle name="Äĺíĺćíűé [0]_13F1_330" xfId="1618"/>
    <cellStyle name="Alilciue [0]_14F1_520" xfId="1619"/>
    <cellStyle name="Äĺíĺćíűé [0]_14F1_520" xfId="1620"/>
    <cellStyle name="Alilciue [0]_17F1_626" xfId="1621"/>
    <cellStyle name="Äĺíĺćíűé [0]_17F1_626" xfId="1622"/>
    <cellStyle name="Alilciue [0]_19F1_628" xfId="1623"/>
    <cellStyle name="Äĺíĺćíűé [0]_19F1_628" xfId="1624"/>
    <cellStyle name="Alilciue [0]_240_60_7" xfId="1625"/>
    <cellStyle name="Äĺíĺćíűé [0]_240_60_7" xfId="1626"/>
    <cellStyle name="Alilciue [0]_240_61DB" xfId="1627"/>
    <cellStyle name="Äĺíĺćíűé [0]_240_61DB" xfId="1628"/>
    <cellStyle name="Alilciue [0]_5F1_140" xfId="1629"/>
    <cellStyle name="Äĺíĺćíűé [0]_5F1_140" xfId="1630"/>
    <cellStyle name="Alilciue [0]_620_60_7" xfId="1631"/>
    <cellStyle name="Äĺíĺćíűé [0]_620_60_7" xfId="1632"/>
    <cellStyle name="Alilciue [0]_TMP626" xfId="1633"/>
    <cellStyle name="Äĺíĺćíűé [0]_TMP626" xfId="1634"/>
    <cellStyle name="Äĺíĺćíűé_(ňŕá 3č)" xfId="1635"/>
    <cellStyle name="Alilciue_10F1_250" xfId="1636"/>
    <cellStyle name="Äĺíĺćíűé_10F1_250" xfId="1637"/>
    <cellStyle name="Alilciue_13F1_330" xfId="1638"/>
    <cellStyle name="Äĺíĺćíűé_13F1_330" xfId="1639"/>
    <cellStyle name="Alilciue_14F1_520" xfId="1640"/>
    <cellStyle name="Äĺíĺćíűé_14F1_520" xfId="1641"/>
    <cellStyle name="Alilciue_17F1_626" xfId="1642"/>
    <cellStyle name="Äĺíĺćíűé_17F1_626" xfId="1643"/>
    <cellStyle name="Alilciue_19F1_628" xfId="1644"/>
    <cellStyle name="Äĺíĺćíűé_19F1_628" xfId="1645"/>
    <cellStyle name="Alilciue_240_60_7" xfId="1646"/>
    <cellStyle name="Äĺíĺćíűé_240_60_7" xfId="1647"/>
    <cellStyle name="Alilciue_240_61DB" xfId="1648"/>
    <cellStyle name="Äĺíĺćíűé_240_61DB" xfId="1649"/>
    <cellStyle name="Alilciue_5F1_140" xfId="1650"/>
    <cellStyle name="Äĺíĺćíűé_5F1_140" xfId="1651"/>
    <cellStyle name="Alilciue_620_60_7" xfId="1652"/>
    <cellStyle name="Äĺíĺćíűé_620_60_7" xfId="1653"/>
    <cellStyle name="Alilciue_TMP626" xfId="1654"/>
    <cellStyle name="Äĺíĺćíűé_TMP626" xfId="1655"/>
    <cellStyle name="Bad" xfId="1656"/>
    <cellStyle name="Blue" xfId="1657"/>
    <cellStyle name="Body_$Dollars" xfId="1658"/>
    <cellStyle name="CALC Amount" xfId="1659"/>
    <cellStyle name="CALC Amount [1]" xfId="1660"/>
    <cellStyle name="CALC Amount [2]" xfId="1661"/>
    <cellStyle name="CALC Amount Total" xfId="1662"/>
    <cellStyle name="CALC Amount Total [1]" xfId="1663"/>
    <cellStyle name="CALC Amount Total [2]" xfId="1664"/>
    <cellStyle name="CALC Currency" xfId="1665"/>
    <cellStyle name="CALC Currency [1]" xfId="1666"/>
    <cellStyle name="CALC Currency [2]" xfId="1667"/>
    <cellStyle name="CALC Currency Total" xfId="1668"/>
    <cellStyle name="CALC Currency Total [1]" xfId="1669"/>
    <cellStyle name="CALC Currency Total [2]" xfId="1670"/>
    <cellStyle name="CALC Date Long" xfId="1671"/>
    <cellStyle name="CALC Date Short" xfId="1672"/>
    <cellStyle name="CALC Percent" xfId="1673"/>
    <cellStyle name="CALC Percent [1]" xfId="1674"/>
    <cellStyle name="CALC Percent [2]" xfId="1675"/>
    <cellStyle name="CALC Percent Total" xfId="1676"/>
    <cellStyle name="CALC Percent Total [1]" xfId="1677"/>
    <cellStyle name="CALC Percent Total [2]" xfId="1678"/>
    <cellStyle name="Calculation" xfId="1679"/>
    <cellStyle name="Check Cell" xfId="1680"/>
    <cellStyle name="Chek" xfId="1681"/>
    <cellStyle name="Cniac" xfId="1682"/>
    <cellStyle name="Comma" xfId="1683"/>
    <cellStyle name="Comma  - Style1" xfId="1684"/>
    <cellStyle name="Comma  - Style2" xfId="1685"/>
    <cellStyle name="Comma  - Style3" xfId="1686"/>
    <cellStyle name="Comma  - Style4" xfId="1687"/>
    <cellStyle name="Comma  - Style5" xfId="1688"/>
    <cellStyle name="Comma  - Style6" xfId="1689"/>
    <cellStyle name="Comma  - Style7" xfId="1690"/>
    <cellStyle name="Comma  - Style8" xfId="1691"/>
    <cellStyle name="Comma [0]" xfId="1692"/>
    <cellStyle name="Comma [0] 2" xfId="1693"/>
    <cellStyle name="Comma [0]_0_Cash" xfId="1694"/>
    <cellStyle name="Comma 0" xfId="1695"/>
    <cellStyle name="Comma 0*" xfId="1696"/>
    <cellStyle name="Comma 2" xfId="1697"/>
    <cellStyle name="Comma 3*" xfId="1698"/>
    <cellStyle name="Comma_0_Cash" xfId="1699"/>
    <cellStyle name="Comma0" xfId="1700"/>
    <cellStyle name="Çŕůčňíűé" xfId="1701"/>
    <cellStyle name="Currency" xfId="1702"/>
    <cellStyle name="Currency [0]" xfId="1703"/>
    <cellStyle name="Currency [0] 2" xfId="1704"/>
    <cellStyle name="Currency [0] 2 10" xfId="1705"/>
    <cellStyle name="Currency [0] 2 11" xfId="1706"/>
    <cellStyle name="Currency [0] 2 2" xfId="1707"/>
    <cellStyle name="Currency [0] 2 2 2" xfId="1708"/>
    <cellStyle name="Currency [0] 2 2 3" xfId="1709"/>
    <cellStyle name="Currency [0] 2 2 4" xfId="1710"/>
    <cellStyle name="Currency [0] 2 3" xfId="1711"/>
    <cellStyle name="Currency [0] 2 3 2" xfId="1712"/>
    <cellStyle name="Currency [0] 2 3 3" xfId="1713"/>
    <cellStyle name="Currency [0] 2 3 4" xfId="1714"/>
    <cellStyle name="Currency [0] 2 4" xfId="1715"/>
    <cellStyle name="Currency [0] 2 4 2" xfId="1716"/>
    <cellStyle name="Currency [0] 2 4 3" xfId="1717"/>
    <cellStyle name="Currency [0] 2 4 4" xfId="1718"/>
    <cellStyle name="Currency [0] 2 5" xfId="1719"/>
    <cellStyle name="Currency [0] 2 5 2" xfId="1720"/>
    <cellStyle name="Currency [0] 2 5 3" xfId="1721"/>
    <cellStyle name="Currency [0] 2 5 4" xfId="1722"/>
    <cellStyle name="Currency [0] 2 6" xfId="1723"/>
    <cellStyle name="Currency [0] 2 6 2" xfId="1724"/>
    <cellStyle name="Currency [0] 2 6 3" xfId="1725"/>
    <cellStyle name="Currency [0] 2 6 4" xfId="1726"/>
    <cellStyle name="Currency [0] 2 7" xfId="1727"/>
    <cellStyle name="Currency [0] 2 7 2" xfId="1728"/>
    <cellStyle name="Currency [0] 2 7 3" xfId="1729"/>
    <cellStyle name="Currency [0] 2 7 4" xfId="1730"/>
    <cellStyle name="Currency [0] 2 8" xfId="1731"/>
    <cellStyle name="Currency [0] 2 8 2" xfId="1732"/>
    <cellStyle name="Currency [0] 2 8 3" xfId="1733"/>
    <cellStyle name="Currency [0] 2 8 4" xfId="1734"/>
    <cellStyle name="Currency [0] 2 9" xfId="1735"/>
    <cellStyle name="Currency [0] 3" xfId="1736"/>
    <cellStyle name="Currency [0] 3 10" xfId="1737"/>
    <cellStyle name="Currency [0] 3 11" xfId="1738"/>
    <cellStyle name="Currency [0] 3 2" xfId="1739"/>
    <cellStyle name="Currency [0] 3 2 2" xfId="1740"/>
    <cellStyle name="Currency [0] 3 2 3" xfId="1741"/>
    <cellStyle name="Currency [0] 3 2 4" xfId="1742"/>
    <cellStyle name="Currency [0] 3 3" xfId="1743"/>
    <cellStyle name="Currency [0] 3 3 2" xfId="1744"/>
    <cellStyle name="Currency [0] 3 3 3" xfId="1745"/>
    <cellStyle name="Currency [0] 3 3 4" xfId="1746"/>
    <cellStyle name="Currency [0] 3 4" xfId="1747"/>
    <cellStyle name="Currency [0] 3 4 2" xfId="1748"/>
    <cellStyle name="Currency [0] 3 4 3" xfId="1749"/>
    <cellStyle name="Currency [0] 3 4 4" xfId="1750"/>
    <cellStyle name="Currency [0] 3 5" xfId="1751"/>
    <cellStyle name="Currency [0] 3 5 2" xfId="1752"/>
    <cellStyle name="Currency [0] 3 5 3" xfId="1753"/>
    <cellStyle name="Currency [0] 3 5 4" xfId="1754"/>
    <cellStyle name="Currency [0] 3 6" xfId="1755"/>
    <cellStyle name="Currency [0] 3 6 2" xfId="1756"/>
    <cellStyle name="Currency [0] 3 6 3" xfId="1757"/>
    <cellStyle name="Currency [0] 3 6 4" xfId="1758"/>
    <cellStyle name="Currency [0] 3 7" xfId="1759"/>
    <cellStyle name="Currency [0] 3 7 2" xfId="1760"/>
    <cellStyle name="Currency [0] 3 7 3" xfId="1761"/>
    <cellStyle name="Currency [0] 3 7 4" xfId="1762"/>
    <cellStyle name="Currency [0] 3 8" xfId="1763"/>
    <cellStyle name="Currency [0] 3 8 2" xfId="1764"/>
    <cellStyle name="Currency [0] 3 8 3" xfId="1765"/>
    <cellStyle name="Currency [0] 3 8 4" xfId="1766"/>
    <cellStyle name="Currency [0] 3 9" xfId="1767"/>
    <cellStyle name="Currency [0] 4" xfId="1768"/>
    <cellStyle name="Currency [0] 4 10" xfId="1769"/>
    <cellStyle name="Currency [0] 4 11" xfId="1770"/>
    <cellStyle name="Currency [0] 4 2" xfId="1771"/>
    <cellStyle name="Currency [0] 4 2 2" xfId="1772"/>
    <cellStyle name="Currency [0] 4 2 3" xfId="1773"/>
    <cellStyle name="Currency [0] 4 2 4" xfId="1774"/>
    <cellStyle name="Currency [0] 4 3" xfId="1775"/>
    <cellStyle name="Currency [0] 4 3 2" xfId="1776"/>
    <cellStyle name="Currency [0] 4 3 3" xfId="1777"/>
    <cellStyle name="Currency [0] 4 3 4" xfId="1778"/>
    <cellStyle name="Currency [0] 4 4" xfId="1779"/>
    <cellStyle name="Currency [0] 4 4 2" xfId="1780"/>
    <cellStyle name="Currency [0] 4 4 3" xfId="1781"/>
    <cellStyle name="Currency [0] 4 4 4" xfId="1782"/>
    <cellStyle name="Currency [0] 4 5" xfId="1783"/>
    <cellStyle name="Currency [0] 4 5 2" xfId="1784"/>
    <cellStyle name="Currency [0] 4 5 3" xfId="1785"/>
    <cellStyle name="Currency [0] 4 5 4" xfId="1786"/>
    <cellStyle name="Currency [0] 4 6" xfId="1787"/>
    <cellStyle name="Currency [0] 4 6 2" xfId="1788"/>
    <cellStyle name="Currency [0] 4 6 3" xfId="1789"/>
    <cellStyle name="Currency [0] 4 6 4" xfId="1790"/>
    <cellStyle name="Currency [0] 4 7" xfId="1791"/>
    <cellStyle name="Currency [0] 4 7 2" xfId="1792"/>
    <cellStyle name="Currency [0] 4 7 3" xfId="1793"/>
    <cellStyle name="Currency [0] 4 7 4" xfId="1794"/>
    <cellStyle name="Currency [0] 4 8" xfId="1795"/>
    <cellStyle name="Currency [0] 4 8 2" xfId="1796"/>
    <cellStyle name="Currency [0] 4 8 3" xfId="1797"/>
    <cellStyle name="Currency [0] 4 8 4" xfId="1798"/>
    <cellStyle name="Currency [0] 4 9" xfId="1799"/>
    <cellStyle name="Currency [0] 5" xfId="1800"/>
    <cellStyle name="Currency [0] 5 10" xfId="1801"/>
    <cellStyle name="Currency [0] 5 11" xfId="1802"/>
    <cellStyle name="Currency [0] 5 2" xfId="1803"/>
    <cellStyle name="Currency [0] 5 2 2" xfId="1804"/>
    <cellStyle name="Currency [0] 5 2 3" xfId="1805"/>
    <cellStyle name="Currency [0] 5 2 4" xfId="1806"/>
    <cellStyle name="Currency [0] 5 3" xfId="1807"/>
    <cellStyle name="Currency [0] 5 3 2" xfId="1808"/>
    <cellStyle name="Currency [0] 5 3 3" xfId="1809"/>
    <cellStyle name="Currency [0] 5 3 4" xfId="1810"/>
    <cellStyle name="Currency [0] 5 4" xfId="1811"/>
    <cellStyle name="Currency [0] 5 4 2" xfId="1812"/>
    <cellStyle name="Currency [0] 5 4 3" xfId="1813"/>
    <cellStyle name="Currency [0] 5 4 4" xfId="1814"/>
    <cellStyle name="Currency [0] 5 5" xfId="1815"/>
    <cellStyle name="Currency [0] 5 5 2" xfId="1816"/>
    <cellStyle name="Currency [0] 5 5 3" xfId="1817"/>
    <cellStyle name="Currency [0] 5 5 4" xfId="1818"/>
    <cellStyle name="Currency [0] 5 6" xfId="1819"/>
    <cellStyle name="Currency [0] 5 6 2" xfId="1820"/>
    <cellStyle name="Currency [0] 5 6 3" xfId="1821"/>
    <cellStyle name="Currency [0] 5 6 4" xfId="1822"/>
    <cellStyle name="Currency [0] 5 7" xfId="1823"/>
    <cellStyle name="Currency [0] 5 7 2" xfId="1824"/>
    <cellStyle name="Currency [0] 5 7 3" xfId="1825"/>
    <cellStyle name="Currency [0] 5 7 4" xfId="1826"/>
    <cellStyle name="Currency [0] 5 8" xfId="1827"/>
    <cellStyle name="Currency [0] 5 8 2" xfId="1828"/>
    <cellStyle name="Currency [0] 5 8 3" xfId="1829"/>
    <cellStyle name="Currency [0] 5 8 4" xfId="1830"/>
    <cellStyle name="Currency [0] 5 9" xfId="1831"/>
    <cellStyle name="Currency [0] 6" xfId="1832"/>
    <cellStyle name="Currency [0] 6 2" xfId="1833"/>
    <cellStyle name="Currency [0] 6 2 2" xfId="1834"/>
    <cellStyle name="Currency [0] 6 3" xfId="1835"/>
    <cellStyle name="Currency [0] 6 4" xfId="1836"/>
    <cellStyle name="Currency [0] 7" xfId="1837"/>
    <cellStyle name="Currency [0] 7 2" xfId="1838"/>
    <cellStyle name="Currency [0] 7 2 2" xfId="1839"/>
    <cellStyle name="Currency [0] 7 3" xfId="1840"/>
    <cellStyle name="Currency [0] 7 4" xfId="1841"/>
    <cellStyle name="Currency [0] 8" xfId="1842"/>
    <cellStyle name="Currency [0] 8 2" xfId="1843"/>
    <cellStyle name="Currency [0] 8 2 2" xfId="1844"/>
    <cellStyle name="Currency [0] 8 3" xfId="1845"/>
    <cellStyle name="Currency [0] 8 4" xfId="1846"/>
    <cellStyle name="Currency [0] 9" xfId="1847"/>
    <cellStyle name="Currency [0]_План приобр.СпоУИ на 2014г." xfId="1848"/>
    <cellStyle name="Currency 0" xfId="1849"/>
    <cellStyle name="Currency 2" xfId="1850"/>
    <cellStyle name="Currency_0_Cash" xfId="1851"/>
    <cellStyle name="Currency0" xfId="1852"/>
    <cellStyle name="Currency2" xfId="1853"/>
    <cellStyle name="DATA Amount" xfId="1854"/>
    <cellStyle name="DATA Amount [1]" xfId="1855"/>
    <cellStyle name="DATA Amount [2]" xfId="1856"/>
    <cellStyle name="DATA Currency" xfId="1857"/>
    <cellStyle name="DATA Currency [1]" xfId="1858"/>
    <cellStyle name="DATA Currency [2]" xfId="1859"/>
    <cellStyle name="DATA Date Long" xfId="1860"/>
    <cellStyle name="DATA Date Short" xfId="1861"/>
    <cellStyle name="DATA List" xfId="1862"/>
    <cellStyle name="DATA Memo" xfId="1863"/>
    <cellStyle name="DATA Percent" xfId="1864"/>
    <cellStyle name="DATA Percent [1]" xfId="1865"/>
    <cellStyle name="DATA Percent [2]" xfId="1866"/>
    <cellStyle name="DATA Text" xfId="1867"/>
    <cellStyle name="DATA Version" xfId="1868"/>
    <cellStyle name="Date" xfId="1869"/>
    <cellStyle name="Date Aligned" xfId="1870"/>
    <cellStyle name="Dates" xfId="1871"/>
    <cellStyle name="Dezimal [0]_NEGS" xfId="1872"/>
    <cellStyle name="Dezimal_NEGS" xfId="1873"/>
    <cellStyle name="Diacraieiaie" xfId="1874"/>
    <cellStyle name="Dotted Line" xfId="1875"/>
    <cellStyle name="E&amp;Y House" xfId="1876"/>
    <cellStyle name="E-mail" xfId="1877"/>
    <cellStyle name="E-mail 2" xfId="1878"/>
    <cellStyle name="E-mail_46EP.2011(v2.0)" xfId="1879"/>
    <cellStyle name="Euro" xfId="1880"/>
    <cellStyle name="Euro 2" xfId="1881"/>
    <cellStyle name="ew" xfId="1882"/>
    <cellStyle name="Excel Built-in Explanatory Text" xfId="1883"/>
    <cellStyle name="Explanatory Text" xfId="1884"/>
    <cellStyle name="F2" xfId="1885"/>
    <cellStyle name="F3" xfId="1886"/>
    <cellStyle name="F4" xfId="1887"/>
    <cellStyle name="F5" xfId="1888"/>
    <cellStyle name="F6" xfId="1889"/>
    <cellStyle name="F7" xfId="1890"/>
    <cellStyle name="F8" xfId="1891"/>
    <cellStyle name="Fixed" xfId="1892"/>
    <cellStyle name="Flag" xfId="1893"/>
    <cellStyle name="fo]_x000d__x000a_UserName=Murat Zelef_x000d__x000a_UserCompany=Bumerang_x000d__x000a__x000d__x000a_[File Paths]_x000d__x000a_WorkingDirectory=C:\EQUIS\DLWIN_x000d__x000a_DownLoader=C" xfId="1894"/>
    <cellStyle name="Followed Hyperlink" xfId="1895"/>
    <cellStyle name="Footnote" xfId="1896"/>
    <cellStyle name="form" xfId="1897"/>
    <cellStyle name="Good" xfId="1898"/>
    <cellStyle name="Grey" xfId="1899"/>
    <cellStyle name="Group1" xfId="1900"/>
    <cellStyle name="hard no" xfId="1901"/>
    <cellStyle name="Hard Percent" xfId="1902"/>
    <cellStyle name="hardno" xfId="1903"/>
    <cellStyle name="Header" xfId="1904"/>
    <cellStyle name="Heading" xfId="1905"/>
    <cellStyle name="Heading 1" xfId="1906"/>
    <cellStyle name="Heading 1 2" xfId="1907"/>
    <cellStyle name="HEADING 1 REPORT" xfId="1908"/>
    <cellStyle name="Heading 2" xfId="1909"/>
    <cellStyle name="Heading 2 2" xfId="1910"/>
    <cellStyle name="Heading 3" xfId="1911"/>
    <cellStyle name="Heading 4" xfId="1912"/>
    <cellStyle name="Heading2" xfId="1913"/>
    <cellStyle name="Heading2 2" xfId="1914"/>
    <cellStyle name="Heading2_46EP.2011(v2.0)" xfId="1915"/>
    <cellStyle name="Headline I" xfId="1916"/>
    <cellStyle name="Headline II" xfId="1917"/>
    <cellStyle name="Headline III" xfId="1918"/>
    <cellStyle name="Hyperlink" xfId="1919"/>
    <cellStyle name="Iau?iue_0_SODERJ" xfId="1920"/>
    <cellStyle name="Iau?iue1" xfId="1921"/>
    <cellStyle name="Îáű÷íűé__FES" xfId="1922"/>
    <cellStyle name="Îáû÷íûé_cogs" xfId="1923"/>
    <cellStyle name="Îňęđűâŕâřŕ˙ń˙ ăčďĺđńńűëęŕ" xfId="1924"/>
    <cellStyle name="Info" xfId="1925"/>
    <cellStyle name="Iniiar nraecou" xfId="1926"/>
    <cellStyle name="Input" xfId="1927"/>
    <cellStyle name="Input [yellow]" xfId="1928"/>
    <cellStyle name="InputCurrency" xfId="1929"/>
    <cellStyle name="InputCurrency2" xfId="1930"/>
    <cellStyle name="InputMultiple1" xfId="1931"/>
    <cellStyle name="InputPercent1" xfId="1932"/>
    <cellStyle name="Inputs" xfId="1933"/>
    <cellStyle name="Inputs (const)" xfId="1934"/>
    <cellStyle name="Inputs (const) 2" xfId="1935"/>
    <cellStyle name="Inputs (const)_46EP.2011(v2.0)" xfId="1936"/>
    <cellStyle name="Inputs 2" xfId="1937"/>
    <cellStyle name="Inputs 3" xfId="1938"/>
    <cellStyle name="Inputs Co" xfId="1939"/>
    <cellStyle name="Inputs_46EE.2011(v1.0)" xfId="1940"/>
    <cellStyle name="LABEL Normal" xfId="1941"/>
    <cellStyle name="LABEL Note" xfId="1942"/>
    <cellStyle name="LABEL Units" xfId="1943"/>
    <cellStyle name="Linked Cell" xfId="1944"/>
    <cellStyle name="Millares [0]_RESULTS" xfId="1945"/>
    <cellStyle name="Millares_RESULTS" xfId="1946"/>
    <cellStyle name="Milliers [0]_RESULTS" xfId="1947"/>
    <cellStyle name="Milliers_RESULTS" xfId="1948"/>
    <cellStyle name="mnb" xfId="1949"/>
    <cellStyle name="Moneda [0]_RESULTS" xfId="1950"/>
    <cellStyle name="Moneda_RESULTS" xfId="1951"/>
    <cellStyle name="Monétaire [0]_RESULTS" xfId="1952"/>
    <cellStyle name="Monétaire_RESULTS" xfId="1953"/>
    <cellStyle name="Multiple" xfId="1954"/>
    <cellStyle name="Multiple1" xfId="1955"/>
    <cellStyle name="MultipleBelow" xfId="1956"/>
    <cellStyle name="namber" xfId="1957"/>
    <cellStyle name="Neiciue craieiaie" xfId="1958"/>
    <cellStyle name="Neutral" xfId="1959"/>
    <cellStyle name="Norma11l" xfId="1960"/>
    <cellStyle name="normal" xfId="1961"/>
    <cellStyle name="Normal - Style1" xfId="1962"/>
    <cellStyle name="normal 10" xfId="1963"/>
    <cellStyle name="Normal 11" xfId="1964"/>
    <cellStyle name="normal 12" xfId="1965"/>
    <cellStyle name="normal 13" xfId="1966"/>
    <cellStyle name="normal 14" xfId="1967"/>
    <cellStyle name="normal 15" xfId="1968"/>
    <cellStyle name="normal 16" xfId="1969"/>
    <cellStyle name="normal 17" xfId="1970"/>
    <cellStyle name="normal 18" xfId="1971"/>
    <cellStyle name="normal 19" xfId="1972"/>
    <cellStyle name="Normal 2" xfId="1973"/>
    <cellStyle name="Normal 2 2" xfId="1974"/>
    <cellStyle name="Normal 2 3" xfId="1975"/>
    <cellStyle name="Normal 2 4" xfId="1976"/>
    <cellStyle name="Normal 2_Общехоз." xfId="1977"/>
    <cellStyle name="normal 20" xfId="1978"/>
    <cellStyle name="normal 21" xfId="1979"/>
    <cellStyle name="normal 22" xfId="1980"/>
    <cellStyle name="normal 23" xfId="1981"/>
    <cellStyle name="normal 24" xfId="1982"/>
    <cellStyle name="normal 25" xfId="1983"/>
    <cellStyle name="normal 26" xfId="1984"/>
    <cellStyle name="normal 3" xfId="1985"/>
    <cellStyle name="normal 4" xfId="1986"/>
    <cellStyle name="normal 5" xfId="1987"/>
    <cellStyle name="normal 6" xfId="1988"/>
    <cellStyle name="normal 7" xfId="1989"/>
    <cellStyle name="normal 8" xfId="1990"/>
    <cellStyle name="normal 9" xfId="1991"/>
    <cellStyle name="Normal." xfId="1992"/>
    <cellStyle name="Normal_~0058959" xfId="1993"/>
    <cellStyle name="Normal1" xfId="1994"/>
    <cellStyle name="Normal2" xfId="1995"/>
    <cellStyle name="NormalGB" xfId="1996"/>
    <cellStyle name="Normalny_24. 02. 97." xfId="1997"/>
    <cellStyle name="normбlnм_laroux" xfId="1998"/>
    <cellStyle name="Note" xfId="1999"/>
    <cellStyle name="number" xfId="2000"/>
    <cellStyle name="Ôčíŕíńîâűé [0]_(ňŕá 3č)" xfId="2001"/>
    <cellStyle name="Ociriniaue [0]_10F1_250" xfId="2002"/>
    <cellStyle name="Ôčíŕíńîâűé [0]_10F1_250" xfId="2003"/>
    <cellStyle name="Ociriniaue [0]_13F1_330" xfId="2004"/>
    <cellStyle name="Ôčíŕíńîâűé [0]_13F1_330" xfId="2005"/>
    <cellStyle name="Ociriniaue [0]_14F1_520" xfId="2006"/>
    <cellStyle name="Ôčíŕíńîâűé [0]_14F1_520" xfId="2007"/>
    <cellStyle name="Ociriniaue [0]_17F1_626" xfId="2008"/>
    <cellStyle name="Ôčíŕíńîâűé [0]_17F1_626" xfId="2009"/>
    <cellStyle name="Ociriniaue [0]_19F1_628" xfId="2010"/>
    <cellStyle name="Ôčíŕíńîâűé [0]_19F1_628" xfId="2011"/>
    <cellStyle name="Ociriniaue [0]_240_60_7" xfId="2012"/>
    <cellStyle name="Ôčíŕíńîâűé [0]_240_60_7" xfId="2013"/>
    <cellStyle name="Ociriniaue [0]_240_61DB" xfId="2014"/>
    <cellStyle name="Ôčíŕíńîâűé [0]_240_61DB" xfId="2015"/>
    <cellStyle name="Ociriniaue [0]_5-C" xfId="2016"/>
    <cellStyle name="Ôčíŕíńîâűé [0]_5F1_140" xfId="2017"/>
    <cellStyle name="Ociriniaue [0]_620_60_7" xfId="2018"/>
    <cellStyle name="Ôčíŕíńîâűé [0]_620_60_7" xfId="2019"/>
    <cellStyle name="Ociriniaue [0]_TMP626" xfId="2020"/>
    <cellStyle name="Ôčíŕíńîâűé [0]_TMP626" xfId="2021"/>
    <cellStyle name="Ôčíŕíńîâűé_(ňŕá 3č)" xfId="2022"/>
    <cellStyle name="Ociriniaue_10F1_250" xfId="2023"/>
    <cellStyle name="Ôčíŕíńîâűé_10F1_250" xfId="2024"/>
    <cellStyle name="Ociriniaue_13F1_330" xfId="2025"/>
    <cellStyle name="Ôčíŕíńîâűé_13F1_330" xfId="2026"/>
    <cellStyle name="Ociriniaue_14F1_520" xfId="2027"/>
    <cellStyle name="Ôčíŕíńîâűé_14F1_520" xfId="2028"/>
    <cellStyle name="Ociriniaue_17F1_626" xfId="2029"/>
    <cellStyle name="Ôčíŕíńîâűé_17F1_626" xfId="2030"/>
    <cellStyle name="Ociriniaue_19F1_628" xfId="2031"/>
    <cellStyle name="Ôčíŕíńîâűé_19F1_628" xfId="2032"/>
    <cellStyle name="Ociriniaue_240_60_7" xfId="2033"/>
    <cellStyle name="Ôčíŕíńîâűé_240_60_7" xfId="2034"/>
    <cellStyle name="Ociriniaue_240_61DB" xfId="2035"/>
    <cellStyle name="Ôčíŕíńîâűé_240_61DB" xfId="2036"/>
    <cellStyle name="Ociriniaue_5-C" xfId="2037"/>
    <cellStyle name="Ôčíŕíńîâűé_5F1_140" xfId="2038"/>
    <cellStyle name="Ociriniaue_620_60_7" xfId="2039"/>
    <cellStyle name="Ôčíŕíńîâűé_620_60_7" xfId="2040"/>
    <cellStyle name="Ociriniaue_TMP626" xfId="2041"/>
    <cellStyle name="Ôčíŕíńîâűé_TMP626" xfId="2042"/>
    <cellStyle name="Option" xfId="2043"/>
    <cellStyle name="OptionHeading" xfId="2044"/>
    <cellStyle name="Òûñÿ÷è [0]_cogs" xfId="2045"/>
    <cellStyle name="Òûñÿ÷è_cogs" xfId="2046"/>
    <cellStyle name="Output" xfId="2047"/>
    <cellStyle name="Page Number" xfId="2048"/>
    <cellStyle name="pb_page_heading_LS" xfId="2049"/>
    <cellStyle name="Percent" xfId="2050"/>
    <cellStyle name="Percent [2]" xfId="2051"/>
    <cellStyle name="Percent_RS_Lianozovo-Samara_9m01" xfId="2052"/>
    <cellStyle name="Percent1" xfId="2053"/>
    <cellStyle name="Piug" xfId="2054"/>
    <cellStyle name="Plug" xfId="2055"/>
    <cellStyle name="Price_Body" xfId="2056"/>
    <cellStyle name="prochrek" xfId="2057"/>
    <cellStyle name="Product" xfId="2058"/>
    <cellStyle name="Protected" xfId="2059"/>
    <cellStyle name="S0" xfId="2060"/>
    <cellStyle name="S1" xfId="2061"/>
    <cellStyle name="S10" xfId="2062"/>
    <cellStyle name="S11" xfId="2063"/>
    <cellStyle name="S12" xfId="2064"/>
    <cellStyle name="S13" xfId="2065"/>
    <cellStyle name="S14" xfId="2066"/>
    <cellStyle name="S15" xfId="2067"/>
    <cellStyle name="S16" xfId="2068"/>
    <cellStyle name="S17" xfId="2069"/>
    <cellStyle name="S18" xfId="2070"/>
    <cellStyle name="S19" xfId="2071"/>
    <cellStyle name="S2" xfId="2072"/>
    <cellStyle name="S20" xfId="2073"/>
    <cellStyle name="S21" xfId="2074"/>
    <cellStyle name="S22" xfId="2075"/>
    <cellStyle name="S23" xfId="2076"/>
    <cellStyle name="S24" xfId="2077"/>
    <cellStyle name="S25" xfId="2078"/>
    <cellStyle name="S26" xfId="2079"/>
    <cellStyle name="S27" xfId="2080"/>
    <cellStyle name="S3" xfId="2081"/>
    <cellStyle name="S4" xfId="2082"/>
    <cellStyle name="S5" xfId="2083"/>
    <cellStyle name="S6" xfId="2084"/>
    <cellStyle name="S7" xfId="2085"/>
    <cellStyle name="S8" xfId="2086"/>
    <cellStyle name="S9" xfId="2087"/>
    <cellStyle name="Salomon Logo" xfId="2088"/>
    <cellStyle name="SAPBEXaggData" xfId="2089"/>
    <cellStyle name="SAPBEXaggDataEmph" xfId="2090"/>
    <cellStyle name="SAPBEXaggItem" xfId="2091"/>
    <cellStyle name="SAPBEXaggItemX" xfId="2092"/>
    <cellStyle name="SAPBEXchaText" xfId="2093"/>
    <cellStyle name="SAPBEXexcBad7" xfId="2094"/>
    <cellStyle name="SAPBEXexcBad8" xfId="2095"/>
    <cellStyle name="SAPBEXexcBad9" xfId="2096"/>
    <cellStyle name="SAPBEXexcCritical4" xfId="2097"/>
    <cellStyle name="SAPBEXexcCritical5" xfId="2098"/>
    <cellStyle name="SAPBEXexcCritical6" xfId="2099"/>
    <cellStyle name="SAPBEXexcGood1" xfId="2100"/>
    <cellStyle name="SAPBEXexcGood2" xfId="2101"/>
    <cellStyle name="SAPBEXexcGood3" xfId="2102"/>
    <cellStyle name="SAPBEXfilterDrill" xfId="2103"/>
    <cellStyle name="SAPBEXfilterItem" xfId="2104"/>
    <cellStyle name="SAPBEXfilterText" xfId="2105"/>
    <cellStyle name="SAPBEXformats" xfId="2106"/>
    <cellStyle name="SAPBEXheaderItem" xfId="2107"/>
    <cellStyle name="SAPBEXheaderText" xfId="2108"/>
    <cellStyle name="SAPBEXHLevel0" xfId="2109"/>
    <cellStyle name="SAPBEXHLevel0X" xfId="2110"/>
    <cellStyle name="SAPBEXHLevel1" xfId="2111"/>
    <cellStyle name="SAPBEXHLevel1X" xfId="2112"/>
    <cellStyle name="SAPBEXHLevel2" xfId="2113"/>
    <cellStyle name="SAPBEXHLevel2X" xfId="2114"/>
    <cellStyle name="SAPBEXHLevel3" xfId="2115"/>
    <cellStyle name="SAPBEXHLevel3X" xfId="2116"/>
    <cellStyle name="SAPBEXinputData" xfId="2117"/>
    <cellStyle name="SAPBEXinputData 2" xfId="2118"/>
    <cellStyle name="SAPBEXinputData 3" xfId="2119"/>
    <cellStyle name="SAPBEXinputData 4" xfId="2120"/>
    <cellStyle name="SAPBEXresData" xfId="2121"/>
    <cellStyle name="SAPBEXresDataEmph" xfId="2122"/>
    <cellStyle name="SAPBEXresItem" xfId="2123"/>
    <cellStyle name="SAPBEXresItemX" xfId="2124"/>
    <cellStyle name="SAPBEXstdData" xfId="2125"/>
    <cellStyle name="SAPBEXstdDataEmph" xfId="2126"/>
    <cellStyle name="SAPBEXstdItem" xfId="2127"/>
    <cellStyle name="SAPBEXstdItemX" xfId="2128"/>
    <cellStyle name="SAPBEXtitle" xfId="2129"/>
    <cellStyle name="SAPBEXundefined" xfId="2130"/>
    <cellStyle name="Shell" xfId="2131"/>
    <cellStyle name="st1" xfId="2132"/>
    <cellStyle name="Standard_NEGS" xfId="2133"/>
    <cellStyle name="Style 1" xfId="2134"/>
    <cellStyle name="SYSTEM" xfId="2135"/>
    <cellStyle name="Table Head" xfId="2136"/>
    <cellStyle name="Table Head Aligned" xfId="2137"/>
    <cellStyle name="Table Head Blue" xfId="2138"/>
    <cellStyle name="Table Head Green" xfId="2139"/>
    <cellStyle name="Table Head_Val_Sum_Graph" xfId="2140"/>
    <cellStyle name="Table Heading" xfId="2141"/>
    <cellStyle name="Table Heading 2" xfId="2142"/>
    <cellStyle name="Table Heading_46EP.2011(v2.0)" xfId="2143"/>
    <cellStyle name="Table Text" xfId="2144"/>
    <cellStyle name="Table Title" xfId="2145"/>
    <cellStyle name="Table Units" xfId="2146"/>
    <cellStyle name="Table_Header" xfId="2147"/>
    <cellStyle name="Text" xfId="2148"/>
    <cellStyle name="Text 1" xfId="2149"/>
    <cellStyle name="Text Head" xfId="2150"/>
    <cellStyle name="Text Head 1" xfId="2151"/>
    <cellStyle name="TIME Detail" xfId="2152"/>
    <cellStyle name="TIME Period Start" xfId="2153"/>
    <cellStyle name="Title" xfId="2154"/>
    <cellStyle name="Total" xfId="2155"/>
    <cellStyle name="Total 2" xfId="2156"/>
    <cellStyle name="TotalCurrency" xfId="2157"/>
    <cellStyle name="Underline_Single" xfId="2158"/>
    <cellStyle name="Unit" xfId="2159"/>
    <cellStyle name="Warning Text" xfId="2160"/>
    <cellStyle name="year" xfId="2161"/>
    <cellStyle name="Акцент1 10" xfId="2162"/>
    <cellStyle name="Акцент1 2" xfId="2163"/>
    <cellStyle name="Акцент1 2 2" xfId="2164"/>
    <cellStyle name="Акцент1 3" xfId="2165"/>
    <cellStyle name="Акцент1 3 2" xfId="2166"/>
    <cellStyle name="Акцент1 4" xfId="2167"/>
    <cellStyle name="Акцент1 4 2" xfId="2168"/>
    <cellStyle name="Акцент1 5" xfId="2169"/>
    <cellStyle name="Акцент1 5 2" xfId="2170"/>
    <cellStyle name="Акцент1 6" xfId="2171"/>
    <cellStyle name="Акцент1 6 2" xfId="2172"/>
    <cellStyle name="Акцент1 7" xfId="2173"/>
    <cellStyle name="Акцент1 7 2" xfId="2174"/>
    <cellStyle name="Акцент1 8" xfId="2175"/>
    <cellStyle name="Акцент1 8 2" xfId="2176"/>
    <cellStyle name="Акцент1 9" xfId="2177"/>
    <cellStyle name="Акцент1 9 2" xfId="2178"/>
    <cellStyle name="Акцент2 10" xfId="2179"/>
    <cellStyle name="Акцент2 2" xfId="2180"/>
    <cellStyle name="Акцент2 2 2" xfId="2181"/>
    <cellStyle name="Акцент2 3" xfId="2182"/>
    <cellStyle name="Акцент2 3 2" xfId="2183"/>
    <cellStyle name="Акцент2 4" xfId="2184"/>
    <cellStyle name="Акцент2 4 2" xfId="2185"/>
    <cellStyle name="Акцент2 5" xfId="2186"/>
    <cellStyle name="Акцент2 5 2" xfId="2187"/>
    <cellStyle name="Акцент2 6" xfId="2188"/>
    <cellStyle name="Акцент2 6 2" xfId="2189"/>
    <cellStyle name="Акцент2 7" xfId="2190"/>
    <cellStyle name="Акцент2 7 2" xfId="2191"/>
    <cellStyle name="Акцент2 8" xfId="2192"/>
    <cellStyle name="Акцент2 8 2" xfId="2193"/>
    <cellStyle name="Акцент2 9" xfId="2194"/>
    <cellStyle name="Акцент2 9 2" xfId="2195"/>
    <cellStyle name="Акцент3 10" xfId="2196"/>
    <cellStyle name="Акцент3 2" xfId="2197"/>
    <cellStyle name="Акцент3 2 2" xfId="2198"/>
    <cellStyle name="Акцент3 3" xfId="2199"/>
    <cellStyle name="Акцент3 3 2" xfId="2200"/>
    <cellStyle name="Акцент3 4" xfId="2201"/>
    <cellStyle name="Акцент3 4 2" xfId="2202"/>
    <cellStyle name="Акцент3 5" xfId="2203"/>
    <cellStyle name="Акцент3 5 2" xfId="2204"/>
    <cellStyle name="Акцент3 6" xfId="2205"/>
    <cellStyle name="Акцент3 6 2" xfId="2206"/>
    <cellStyle name="Акцент3 7" xfId="2207"/>
    <cellStyle name="Акцент3 7 2" xfId="2208"/>
    <cellStyle name="Акцент3 8" xfId="2209"/>
    <cellStyle name="Акцент3 8 2" xfId="2210"/>
    <cellStyle name="Акцент3 9" xfId="2211"/>
    <cellStyle name="Акцент3 9 2" xfId="2212"/>
    <cellStyle name="Акцент4 10" xfId="2213"/>
    <cellStyle name="Акцент4 2" xfId="2214"/>
    <cellStyle name="Акцент4 2 2" xfId="2215"/>
    <cellStyle name="Акцент4 3" xfId="2216"/>
    <cellStyle name="Акцент4 3 2" xfId="2217"/>
    <cellStyle name="Акцент4 4" xfId="2218"/>
    <cellStyle name="Акцент4 4 2" xfId="2219"/>
    <cellStyle name="Акцент4 5" xfId="2220"/>
    <cellStyle name="Акцент4 5 2" xfId="2221"/>
    <cellStyle name="Акцент4 6" xfId="2222"/>
    <cellStyle name="Акцент4 6 2" xfId="2223"/>
    <cellStyle name="Акцент4 7" xfId="2224"/>
    <cellStyle name="Акцент4 7 2" xfId="2225"/>
    <cellStyle name="Акцент4 8" xfId="2226"/>
    <cellStyle name="Акцент4 8 2" xfId="2227"/>
    <cellStyle name="Акцент4 9" xfId="2228"/>
    <cellStyle name="Акцент4 9 2" xfId="2229"/>
    <cellStyle name="Акцент5 10" xfId="2230"/>
    <cellStyle name="Акцент5 2" xfId="2231"/>
    <cellStyle name="Акцент5 2 2" xfId="2232"/>
    <cellStyle name="Акцент5 3" xfId="2233"/>
    <cellStyle name="Акцент5 3 2" xfId="2234"/>
    <cellStyle name="Акцент5 4" xfId="2235"/>
    <cellStyle name="Акцент5 4 2" xfId="2236"/>
    <cellStyle name="Акцент5 5" xfId="2237"/>
    <cellStyle name="Акцент5 5 2" xfId="2238"/>
    <cellStyle name="Акцент5 6" xfId="2239"/>
    <cellStyle name="Акцент5 6 2" xfId="2240"/>
    <cellStyle name="Акцент5 7" xfId="2241"/>
    <cellStyle name="Акцент5 7 2" xfId="2242"/>
    <cellStyle name="Акцент5 8" xfId="2243"/>
    <cellStyle name="Акцент5 8 2" xfId="2244"/>
    <cellStyle name="Акцент5 9" xfId="2245"/>
    <cellStyle name="Акцент5 9 2" xfId="2246"/>
    <cellStyle name="Акцент6 10" xfId="2247"/>
    <cellStyle name="Акцент6 2" xfId="2248"/>
    <cellStyle name="Акцент6 2 2" xfId="2249"/>
    <cellStyle name="Акцент6 3" xfId="2250"/>
    <cellStyle name="Акцент6 3 2" xfId="2251"/>
    <cellStyle name="Акцент6 4" xfId="2252"/>
    <cellStyle name="Акцент6 4 2" xfId="2253"/>
    <cellStyle name="Акцент6 5" xfId="2254"/>
    <cellStyle name="Акцент6 5 2" xfId="2255"/>
    <cellStyle name="Акцент6 6" xfId="2256"/>
    <cellStyle name="Акцент6 6 2" xfId="2257"/>
    <cellStyle name="Акцент6 7" xfId="2258"/>
    <cellStyle name="Акцент6 7 2" xfId="2259"/>
    <cellStyle name="Акцент6 8" xfId="2260"/>
    <cellStyle name="Акцент6 8 2" xfId="2261"/>
    <cellStyle name="Акцент6 9" xfId="2262"/>
    <cellStyle name="Акцент6 9 2" xfId="2263"/>
    <cellStyle name="Беззащитный" xfId="2264"/>
    <cellStyle name="Ввод  10" xfId="2265"/>
    <cellStyle name="Ввод  2" xfId="2266"/>
    <cellStyle name="Ввод  2 2" xfId="2267"/>
    <cellStyle name="Ввод  2_46EE.2011(v1.0)" xfId="2268"/>
    <cellStyle name="Ввод  3" xfId="2269"/>
    <cellStyle name="Ввод  3 2" xfId="2270"/>
    <cellStyle name="Ввод  3_46EE.2011(v1.0)" xfId="2271"/>
    <cellStyle name="Ввод  4" xfId="2272"/>
    <cellStyle name="Ввод  4 2" xfId="2273"/>
    <cellStyle name="Ввод  4_46EE.2011(v1.0)" xfId="2274"/>
    <cellStyle name="Ввод  5" xfId="2275"/>
    <cellStyle name="Ввод  5 2" xfId="2276"/>
    <cellStyle name="Ввод  5_46EE.2011(v1.0)" xfId="2277"/>
    <cellStyle name="Ввод  6" xfId="2278"/>
    <cellStyle name="Ввод  6 2" xfId="2279"/>
    <cellStyle name="Ввод  6_46EE.2011(v1.0)" xfId="2280"/>
    <cellStyle name="Ввод  7" xfId="2281"/>
    <cellStyle name="Ввод  7 2" xfId="2282"/>
    <cellStyle name="Ввод  7_46EE.2011(v1.0)" xfId="2283"/>
    <cellStyle name="Ввод  8" xfId="2284"/>
    <cellStyle name="Ввод  8 2" xfId="2285"/>
    <cellStyle name="Ввод  8_46EE.2011(v1.0)" xfId="2286"/>
    <cellStyle name="Ввод  9" xfId="2287"/>
    <cellStyle name="Ввод  9 2" xfId="2288"/>
    <cellStyle name="Ввод  9_46EE.2011(v1.0)" xfId="2289"/>
    <cellStyle name="Верт. заголовок" xfId="2290"/>
    <cellStyle name="Вес_продукта" xfId="2291"/>
    <cellStyle name="Вывод 10" xfId="2292"/>
    <cellStyle name="Вывод 2" xfId="2293"/>
    <cellStyle name="Вывод 2 2" xfId="2294"/>
    <cellStyle name="Вывод 2_46EE.2011(v1.0)" xfId="2295"/>
    <cellStyle name="Вывод 3" xfId="2296"/>
    <cellStyle name="Вывод 3 2" xfId="2297"/>
    <cellStyle name="Вывод 3_46EE.2011(v1.0)" xfId="2298"/>
    <cellStyle name="Вывод 4" xfId="2299"/>
    <cellStyle name="Вывод 4 2" xfId="2300"/>
    <cellStyle name="Вывод 4_46EE.2011(v1.0)" xfId="2301"/>
    <cellStyle name="Вывод 5" xfId="2302"/>
    <cellStyle name="Вывод 5 2" xfId="2303"/>
    <cellStyle name="Вывод 5_46EE.2011(v1.0)" xfId="2304"/>
    <cellStyle name="Вывод 6" xfId="2305"/>
    <cellStyle name="Вывод 6 2" xfId="2306"/>
    <cellStyle name="Вывод 6_46EE.2011(v1.0)" xfId="2307"/>
    <cellStyle name="Вывод 7" xfId="2308"/>
    <cellStyle name="Вывод 7 2" xfId="2309"/>
    <cellStyle name="Вывод 7_46EE.2011(v1.0)" xfId="2310"/>
    <cellStyle name="Вывод 8" xfId="2311"/>
    <cellStyle name="Вывод 8 2" xfId="2312"/>
    <cellStyle name="Вывод 8_46EE.2011(v1.0)" xfId="2313"/>
    <cellStyle name="Вывод 9" xfId="2314"/>
    <cellStyle name="Вывод 9 2" xfId="2315"/>
    <cellStyle name="Вывод 9_46EE.2011(v1.0)" xfId="2316"/>
    <cellStyle name="Вычисление 10" xfId="2317"/>
    <cellStyle name="Вычисление 2" xfId="2318"/>
    <cellStyle name="Вычисление 2 2" xfId="2319"/>
    <cellStyle name="Вычисление 2_46EE.2011(v1.0)" xfId="2320"/>
    <cellStyle name="Вычисление 3" xfId="2321"/>
    <cellStyle name="Вычисление 3 2" xfId="2322"/>
    <cellStyle name="Вычисление 3_46EE.2011(v1.0)" xfId="2323"/>
    <cellStyle name="Вычисление 4" xfId="2324"/>
    <cellStyle name="Вычисление 4 2" xfId="2325"/>
    <cellStyle name="Вычисление 4_46EE.2011(v1.0)" xfId="2326"/>
    <cellStyle name="Вычисление 5" xfId="2327"/>
    <cellStyle name="Вычисление 5 2" xfId="2328"/>
    <cellStyle name="Вычисление 5_46EE.2011(v1.0)" xfId="2329"/>
    <cellStyle name="Вычисление 6" xfId="2330"/>
    <cellStyle name="Вычисление 6 2" xfId="2331"/>
    <cellStyle name="Вычисление 6_46EE.2011(v1.0)" xfId="2332"/>
    <cellStyle name="Вычисление 7" xfId="2333"/>
    <cellStyle name="Вычисление 7 2" xfId="2334"/>
    <cellStyle name="Вычисление 7_46EE.2011(v1.0)" xfId="2335"/>
    <cellStyle name="Вычисление 8" xfId="2336"/>
    <cellStyle name="Вычисление 8 2" xfId="2337"/>
    <cellStyle name="Вычисление 8_46EE.2011(v1.0)" xfId="2338"/>
    <cellStyle name="Вычисление 9" xfId="2339"/>
    <cellStyle name="Вычисление 9 2" xfId="2340"/>
    <cellStyle name="Вычисление 9_46EE.2011(v1.0)" xfId="2341"/>
    <cellStyle name="Гиперссылка 2" xfId="2342"/>
    <cellStyle name="Гиперссылка 2 2" xfId="2343"/>
    <cellStyle name="Гиперссылка 3" xfId="2344"/>
    <cellStyle name="Гиперссылка 4" xfId="2345"/>
    <cellStyle name="Гиперссылка 4 2" xfId="2346"/>
    <cellStyle name="Гиперссылка 5" xfId="2347"/>
    <cellStyle name="Группа" xfId="2348"/>
    <cellStyle name="Группа 0" xfId="2349"/>
    <cellStyle name="Группа 1" xfId="2350"/>
    <cellStyle name="Группа 2" xfId="2351"/>
    <cellStyle name="Группа 3" xfId="2352"/>
    <cellStyle name="Группа 4" xfId="2353"/>
    <cellStyle name="Группа 5" xfId="2354"/>
    <cellStyle name="Группа 6" xfId="2355"/>
    <cellStyle name="Группа 7" xfId="2356"/>
    <cellStyle name="Группа 8" xfId="2357"/>
    <cellStyle name="Группа_4DNS.UPDATE.EXAMPLE" xfId="2358"/>
    <cellStyle name="ДАТА" xfId="2359"/>
    <cellStyle name="ДАТА 2" xfId="2360"/>
    <cellStyle name="ДАТА 3" xfId="2361"/>
    <cellStyle name="ДАТА 4" xfId="2362"/>
    <cellStyle name="ДАТА 5" xfId="2363"/>
    <cellStyle name="ДАТА 6" xfId="2364"/>
    <cellStyle name="ДАТА 7" xfId="2365"/>
    <cellStyle name="ДАТА 8" xfId="2366"/>
    <cellStyle name="ДАТА 9" xfId="2367"/>
    <cellStyle name="ДАТА_1" xfId="2368"/>
    <cellStyle name="Денежный 2" xfId="2369"/>
    <cellStyle name="Денежный 2 2" xfId="2370"/>
    <cellStyle name="Денежный 2 3" xfId="2371"/>
    <cellStyle name="Денежный 2 3 2" xfId="2372"/>
    <cellStyle name="Денежный 2 3 2 2" xfId="2373"/>
    <cellStyle name="Денежный 2 3 3" xfId="2374"/>
    <cellStyle name="Денежный 2_INDEX.STATION.2012(v1.0)_" xfId="2375"/>
    <cellStyle name="Заголовок" xfId="2376"/>
    <cellStyle name="Заголовок 1 10" xfId="2377"/>
    <cellStyle name="Заголовок 1 2" xfId="2378"/>
    <cellStyle name="Заголовок 1 2 2" xfId="2379"/>
    <cellStyle name="Заголовок 1 2_46EE.2011(v1.0)" xfId="2380"/>
    <cellStyle name="Заголовок 1 3" xfId="2381"/>
    <cellStyle name="Заголовок 1 3 2" xfId="2382"/>
    <cellStyle name="Заголовок 1 3_46EE.2011(v1.0)" xfId="2383"/>
    <cellStyle name="Заголовок 1 4" xfId="2384"/>
    <cellStyle name="Заголовок 1 4 2" xfId="2385"/>
    <cellStyle name="Заголовок 1 4_46EE.2011(v1.0)" xfId="2386"/>
    <cellStyle name="Заголовок 1 5" xfId="2387"/>
    <cellStyle name="Заголовок 1 5 2" xfId="2388"/>
    <cellStyle name="Заголовок 1 5_46EE.2011(v1.0)" xfId="2389"/>
    <cellStyle name="Заголовок 1 6" xfId="2390"/>
    <cellStyle name="Заголовок 1 6 2" xfId="2391"/>
    <cellStyle name="Заголовок 1 6_46EE.2011(v1.0)" xfId="2392"/>
    <cellStyle name="Заголовок 1 7" xfId="2393"/>
    <cellStyle name="Заголовок 1 7 2" xfId="2394"/>
    <cellStyle name="Заголовок 1 7_46EE.2011(v1.0)" xfId="2395"/>
    <cellStyle name="Заголовок 1 8" xfId="2396"/>
    <cellStyle name="Заголовок 1 8 2" xfId="2397"/>
    <cellStyle name="Заголовок 1 8_46EE.2011(v1.0)" xfId="2398"/>
    <cellStyle name="Заголовок 1 9" xfId="2399"/>
    <cellStyle name="Заголовок 1 9 2" xfId="2400"/>
    <cellStyle name="Заголовок 1 9_46EE.2011(v1.0)" xfId="2401"/>
    <cellStyle name="Заголовок 2 10" xfId="2402"/>
    <cellStyle name="Заголовок 2 2" xfId="2403"/>
    <cellStyle name="Заголовок 2 2 2" xfId="2404"/>
    <cellStyle name="Заголовок 2 2_46EE.2011(v1.0)" xfId="2405"/>
    <cellStyle name="Заголовок 2 3" xfId="2406"/>
    <cellStyle name="Заголовок 2 3 2" xfId="2407"/>
    <cellStyle name="Заголовок 2 3_46EE.2011(v1.0)" xfId="2408"/>
    <cellStyle name="Заголовок 2 4" xfId="2409"/>
    <cellStyle name="Заголовок 2 4 2" xfId="2410"/>
    <cellStyle name="Заголовок 2 4_46EE.2011(v1.0)" xfId="2411"/>
    <cellStyle name="Заголовок 2 5" xfId="2412"/>
    <cellStyle name="Заголовок 2 5 2" xfId="2413"/>
    <cellStyle name="Заголовок 2 5_46EE.2011(v1.0)" xfId="2414"/>
    <cellStyle name="Заголовок 2 6" xfId="2415"/>
    <cellStyle name="Заголовок 2 6 2" xfId="2416"/>
    <cellStyle name="Заголовок 2 6_46EE.2011(v1.0)" xfId="2417"/>
    <cellStyle name="Заголовок 2 7" xfId="2418"/>
    <cellStyle name="Заголовок 2 7 2" xfId="2419"/>
    <cellStyle name="Заголовок 2 7_46EE.2011(v1.0)" xfId="2420"/>
    <cellStyle name="Заголовок 2 8" xfId="2421"/>
    <cellStyle name="Заголовок 2 8 2" xfId="2422"/>
    <cellStyle name="Заголовок 2 8_46EE.2011(v1.0)" xfId="2423"/>
    <cellStyle name="Заголовок 2 9" xfId="2424"/>
    <cellStyle name="Заголовок 2 9 2" xfId="2425"/>
    <cellStyle name="Заголовок 2 9_46EE.2011(v1.0)" xfId="2426"/>
    <cellStyle name="Заголовок 3 10" xfId="2427"/>
    <cellStyle name="Заголовок 3 2" xfId="2428"/>
    <cellStyle name="Заголовок 3 2 2" xfId="2429"/>
    <cellStyle name="Заголовок 3 2_46EE.2011(v1.0)" xfId="2430"/>
    <cellStyle name="Заголовок 3 3" xfId="2431"/>
    <cellStyle name="Заголовок 3 3 2" xfId="2432"/>
    <cellStyle name="Заголовок 3 3_46EE.2011(v1.0)" xfId="2433"/>
    <cellStyle name="Заголовок 3 4" xfId="2434"/>
    <cellStyle name="Заголовок 3 4 2" xfId="2435"/>
    <cellStyle name="Заголовок 3 4_46EE.2011(v1.0)" xfId="2436"/>
    <cellStyle name="Заголовок 3 5" xfId="2437"/>
    <cellStyle name="Заголовок 3 5 2" xfId="2438"/>
    <cellStyle name="Заголовок 3 5_46EE.2011(v1.0)" xfId="2439"/>
    <cellStyle name="Заголовок 3 6" xfId="2440"/>
    <cellStyle name="Заголовок 3 6 2" xfId="2441"/>
    <cellStyle name="Заголовок 3 6_46EE.2011(v1.0)" xfId="2442"/>
    <cellStyle name="Заголовок 3 7" xfId="2443"/>
    <cellStyle name="Заголовок 3 7 2" xfId="2444"/>
    <cellStyle name="Заголовок 3 7_46EE.2011(v1.0)" xfId="2445"/>
    <cellStyle name="Заголовок 3 8" xfId="2446"/>
    <cellStyle name="Заголовок 3 8 2" xfId="2447"/>
    <cellStyle name="Заголовок 3 8_46EE.2011(v1.0)" xfId="2448"/>
    <cellStyle name="Заголовок 3 9" xfId="2449"/>
    <cellStyle name="Заголовок 3 9 2" xfId="2450"/>
    <cellStyle name="Заголовок 3 9_46EE.2011(v1.0)" xfId="2451"/>
    <cellStyle name="Заголовок 4 10" xfId="2452"/>
    <cellStyle name="Заголовок 4 2" xfId="2453"/>
    <cellStyle name="Заголовок 4 2 2" xfId="2454"/>
    <cellStyle name="Заголовок 4 3" xfId="2455"/>
    <cellStyle name="Заголовок 4 3 2" xfId="2456"/>
    <cellStyle name="Заголовок 4 4" xfId="2457"/>
    <cellStyle name="Заголовок 4 4 2" xfId="2458"/>
    <cellStyle name="Заголовок 4 5" xfId="2459"/>
    <cellStyle name="Заголовок 4 5 2" xfId="2460"/>
    <cellStyle name="Заголовок 4 6" xfId="2461"/>
    <cellStyle name="Заголовок 4 6 2" xfId="2462"/>
    <cellStyle name="Заголовок 4 7" xfId="2463"/>
    <cellStyle name="Заголовок 4 7 2" xfId="2464"/>
    <cellStyle name="Заголовок 4 8" xfId="2465"/>
    <cellStyle name="Заголовок 4 8 2" xfId="2466"/>
    <cellStyle name="Заголовок 4 9" xfId="2467"/>
    <cellStyle name="Заголовок 4 9 2" xfId="2468"/>
    <cellStyle name="ЗАГОЛОВОК1" xfId="2469"/>
    <cellStyle name="ЗАГОЛОВОК2" xfId="2470"/>
    <cellStyle name="ЗаголовокСтолбца" xfId="2471"/>
    <cellStyle name="Защитный" xfId="2472"/>
    <cellStyle name="Значение" xfId="2473"/>
    <cellStyle name="Зоголовок" xfId="2474"/>
    <cellStyle name="Итог 10" xfId="2475"/>
    <cellStyle name="Итог 2" xfId="2476"/>
    <cellStyle name="Итог 2 2" xfId="2477"/>
    <cellStyle name="Итог 2_46EE.2011(v1.0)" xfId="2478"/>
    <cellStyle name="Итог 3" xfId="2479"/>
    <cellStyle name="Итог 3 2" xfId="2480"/>
    <cellStyle name="Итог 3_46EE.2011(v1.0)" xfId="2481"/>
    <cellStyle name="Итог 4" xfId="2482"/>
    <cellStyle name="Итог 4 2" xfId="2483"/>
    <cellStyle name="Итог 4_46EE.2011(v1.0)" xfId="2484"/>
    <cellStyle name="Итог 5" xfId="2485"/>
    <cellStyle name="Итог 5 2" xfId="2486"/>
    <cellStyle name="Итог 5_46EE.2011(v1.0)" xfId="2487"/>
    <cellStyle name="Итог 6" xfId="2488"/>
    <cellStyle name="Итог 6 2" xfId="2489"/>
    <cellStyle name="Итог 6_46EE.2011(v1.0)" xfId="2490"/>
    <cellStyle name="Итог 7" xfId="2491"/>
    <cellStyle name="Итог 7 2" xfId="2492"/>
    <cellStyle name="Итог 7_46EE.2011(v1.0)" xfId="2493"/>
    <cellStyle name="Итог 8" xfId="2494"/>
    <cellStyle name="Итог 8 2" xfId="2495"/>
    <cellStyle name="Итог 8_46EE.2011(v1.0)" xfId="2496"/>
    <cellStyle name="Итог 9" xfId="2497"/>
    <cellStyle name="Итог 9 2" xfId="2498"/>
    <cellStyle name="Итог 9_46EE.2011(v1.0)" xfId="2499"/>
    <cellStyle name="Итоги" xfId="2500"/>
    <cellStyle name="Итого" xfId="2501"/>
    <cellStyle name="Итого по строке" xfId="2502"/>
    <cellStyle name="ИТОГОВЫЙ" xfId="2503"/>
    <cellStyle name="ИТОГОВЫЙ 2" xfId="2504"/>
    <cellStyle name="ИТОГОВЫЙ 3" xfId="2505"/>
    <cellStyle name="ИТОГОВЫЙ 4" xfId="2506"/>
    <cellStyle name="ИТОГОВЫЙ 5" xfId="2507"/>
    <cellStyle name="ИТОГОВЫЙ 6" xfId="2508"/>
    <cellStyle name="ИТОГОВЫЙ 7" xfId="2509"/>
    <cellStyle name="ИТОГОВЫЙ 8" xfId="2510"/>
    <cellStyle name="ИТОГОВЫЙ 9" xfId="2511"/>
    <cellStyle name="ИТОГОВЫЙ_1" xfId="2512"/>
    <cellStyle name="Контрольная ячейка 10" xfId="2513"/>
    <cellStyle name="Контрольная ячейка 2" xfId="2514"/>
    <cellStyle name="Контрольная ячейка 2 2" xfId="2515"/>
    <cellStyle name="Контрольная ячейка 2_46EE.2011(v1.0)" xfId="2516"/>
    <cellStyle name="Контрольная ячейка 3" xfId="2517"/>
    <cellStyle name="Контрольная ячейка 3 2" xfId="2518"/>
    <cellStyle name="Контрольная ячейка 3_46EE.2011(v1.0)" xfId="2519"/>
    <cellStyle name="Контрольная ячейка 4" xfId="2520"/>
    <cellStyle name="Контрольная ячейка 4 2" xfId="2521"/>
    <cellStyle name="Контрольная ячейка 4_46EE.2011(v1.0)" xfId="2522"/>
    <cellStyle name="Контрольная ячейка 5" xfId="2523"/>
    <cellStyle name="Контрольная ячейка 5 2" xfId="2524"/>
    <cellStyle name="Контрольная ячейка 5_46EE.2011(v1.0)" xfId="2525"/>
    <cellStyle name="Контрольная ячейка 6" xfId="2526"/>
    <cellStyle name="Контрольная ячейка 6 2" xfId="2527"/>
    <cellStyle name="Контрольная ячейка 6_46EE.2011(v1.0)" xfId="2528"/>
    <cellStyle name="Контрольная ячейка 7" xfId="2529"/>
    <cellStyle name="Контрольная ячейка 7 2" xfId="2530"/>
    <cellStyle name="Контрольная ячейка 7_46EE.2011(v1.0)" xfId="2531"/>
    <cellStyle name="Контрольная ячейка 8" xfId="2532"/>
    <cellStyle name="Контрольная ячейка 8 2" xfId="2533"/>
    <cellStyle name="Контрольная ячейка 8_46EE.2011(v1.0)" xfId="2534"/>
    <cellStyle name="Контрольная ячейка 9" xfId="2535"/>
    <cellStyle name="Контрольная ячейка 9 2" xfId="2536"/>
    <cellStyle name="Контрольная ячейка 9_46EE.2011(v1.0)" xfId="2537"/>
    <cellStyle name="Миша (бланки отчетности)" xfId="2538"/>
    <cellStyle name="Мой заголовок" xfId="2539"/>
    <cellStyle name="Мой заголовок листа" xfId="2540"/>
    <cellStyle name="Мой заголовок листа 2" xfId="2541"/>
    <cellStyle name="Мой заголовок_Новая инструкция1_фст" xfId="2542"/>
    <cellStyle name="Мои наименования показателей" xfId="2543"/>
    <cellStyle name="Мои наименования показателей 10" xfId="2544"/>
    <cellStyle name="Мои наименования показателей 11" xfId="2545"/>
    <cellStyle name="Мои наименования показателей 2" xfId="2546"/>
    <cellStyle name="Мои наименования показателей 2 2" xfId="2547"/>
    <cellStyle name="Мои наименования показателей 2 3" xfId="2548"/>
    <cellStyle name="Мои наименования показателей 2 4" xfId="2549"/>
    <cellStyle name="Мои наименования показателей 2 5" xfId="2550"/>
    <cellStyle name="Мои наименования показателей 2 6" xfId="2551"/>
    <cellStyle name="Мои наименования показателей 2 7" xfId="2552"/>
    <cellStyle name="Мои наименования показателей 2 8" xfId="2553"/>
    <cellStyle name="Мои наименования показателей 2 9" xfId="2554"/>
    <cellStyle name="Мои наименования показателей 2_1" xfId="2555"/>
    <cellStyle name="Мои наименования показателей 3" xfId="2556"/>
    <cellStyle name="Мои наименования показателей 3 2" xfId="2557"/>
    <cellStyle name="Мои наименования показателей 3 3" xfId="2558"/>
    <cellStyle name="Мои наименования показателей 3 4" xfId="2559"/>
    <cellStyle name="Мои наименования показателей 3 5" xfId="2560"/>
    <cellStyle name="Мои наименования показателей 3 6" xfId="2561"/>
    <cellStyle name="Мои наименования показателей 3 7" xfId="2562"/>
    <cellStyle name="Мои наименования показателей 3 8" xfId="2563"/>
    <cellStyle name="Мои наименования показателей 3 9" xfId="2564"/>
    <cellStyle name="Мои наименования показателей 3_1" xfId="2565"/>
    <cellStyle name="Мои наименования показателей 4" xfId="2566"/>
    <cellStyle name="Мои наименования показателей 4 2" xfId="2567"/>
    <cellStyle name="Мои наименования показателей 4 3" xfId="2568"/>
    <cellStyle name="Мои наименования показателей 4 4" xfId="2569"/>
    <cellStyle name="Мои наименования показателей 4 5" xfId="2570"/>
    <cellStyle name="Мои наименования показателей 4 6" xfId="2571"/>
    <cellStyle name="Мои наименования показателей 4 7" xfId="2572"/>
    <cellStyle name="Мои наименования показателей 4 8" xfId="2573"/>
    <cellStyle name="Мои наименования показателей 4 9" xfId="2574"/>
    <cellStyle name="Мои наименования показателей 4_1" xfId="2575"/>
    <cellStyle name="Мои наименования показателей 5" xfId="2576"/>
    <cellStyle name="Мои наименования показателей 5 2" xfId="2577"/>
    <cellStyle name="Мои наименования показателей 5 3" xfId="2578"/>
    <cellStyle name="Мои наименования показателей 5 4" xfId="2579"/>
    <cellStyle name="Мои наименования показателей 5 5" xfId="2580"/>
    <cellStyle name="Мои наименования показателей 5 6" xfId="2581"/>
    <cellStyle name="Мои наименования показателей 5 7" xfId="2582"/>
    <cellStyle name="Мои наименования показателей 5 8" xfId="2583"/>
    <cellStyle name="Мои наименования показателей 5 9" xfId="2584"/>
    <cellStyle name="Мои наименования показателей 5_1" xfId="2585"/>
    <cellStyle name="Мои наименования показателей 6" xfId="2586"/>
    <cellStyle name="Мои наименования показателей 6 2" xfId="2587"/>
    <cellStyle name="Мои наименования показателей 6 3" xfId="2588"/>
    <cellStyle name="Мои наименования показателей 6_46EE.2011(v1.0)" xfId="2589"/>
    <cellStyle name="Мои наименования показателей 7" xfId="2590"/>
    <cellStyle name="Мои наименования показателей 7 2" xfId="2591"/>
    <cellStyle name="Мои наименования показателей 7 3" xfId="2592"/>
    <cellStyle name="Мои наименования показателей 7_46EE.2011(v1.0)" xfId="2593"/>
    <cellStyle name="Мои наименования показателей 8" xfId="2594"/>
    <cellStyle name="Мои наименования показателей 8 2" xfId="2595"/>
    <cellStyle name="Мои наименования показателей 8 3" xfId="2596"/>
    <cellStyle name="Мои наименования показателей 8_46EE.2011(v1.0)" xfId="2597"/>
    <cellStyle name="Мои наименования показателей 9" xfId="2598"/>
    <cellStyle name="Мои наименования показателей_46EE.032011" xfId="2599"/>
    <cellStyle name="назв фил" xfId="2600"/>
    <cellStyle name="Название 10" xfId="2601"/>
    <cellStyle name="Название 2" xfId="2602"/>
    <cellStyle name="Название 2 2" xfId="2603"/>
    <cellStyle name="Название 3" xfId="2604"/>
    <cellStyle name="Название 3 2" xfId="2605"/>
    <cellStyle name="Название 4" xfId="2606"/>
    <cellStyle name="Название 4 2" xfId="2607"/>
    <cellStyle name="Название 5" xfId="2608"/>
    <cellStyle name="Название 5 2" xfId="2609"/>
    <cellStyle name="Название 6" xfId="2610"/>
    <cellStyle name="Название 6 2" xfId="2611"/>
    <cellStyle name="Название 7" xfId="2612"/>
    <cellStyle name="Название 7 2" xfId="2613"/>
    <cellStyle name="Название 8" xfId="2614"/>
    <cellStyle name="Название 8 2" xfId="2615"/>
    <cellStyle name="Название 9" xfId="2616"/>
    <cellStyle name="Название 9 2" xfId="2617"/>
    <cellStyle name="Невидимый" xfId="2618"/>
    <cellStyle name="Нейтральный 10" xfId="2619"/>
    <cellStyle name="Нейтральный 2" xfId="2620"/>
    <cellStyle name="Нейтральный 2 2" xfId="2621"/>
    <cellStyle name="Нейтральный 3" xfId="2622"/>
    <cellStyle name="Нейтральный 3 2" xfId="2623"/>
    <cellStyle name="Нейтральный 4" xfId="2624"/>
    <cellStyle name="Нейтральный 4 2" xfId="2625"/>
    <cellStyle name="Нейтральный 5" xfId="2626"/>
    <cellStyle name="Нейтральный 5 2" xfId="2627"/>
    <cellStyle name="Нейтральный 6" xfId="2628"/>
    <cellStyle name="Нейтральный 6 2" xfId="2629"/>
    <cellStyle name="Нейтральный 7" xfId="2630"/>
    <cellStyle name="Нейтральный 7 2" xfId="2631"/>
    <cellStyle name="Нейтральный 8" xfId="2632"/>
    <cellStyle name="Нейтральный 8 2" xfId="2633"/>
    <cellStyle name="Нейтральный 9" xfId="2634"/>
    <cellStyle name="Нейтральный 9 2" xfId="2635"/>
    <cellStyle name="Низ1" xfId="2636"/>
    <cellStyle name="Низ2" xfId="2637"/>
    <cellStyle name="Обычный" xfId="0" builtinId="0"/>
    <cellStyle name="Обычный 10" xfId="2638"/>
    <cellStyle name="Обычный 11" xfId="2639"/>
    <cellStyle name="Обычный 11 2" xfId="2640"/>
    <cellStyle name="Обычный 11 3" xfId="2641"/>
    <cellStyle name="Обычный 11_46EE.2011(v1.2)" xfId="2642"/>
    <cellStyle name="Обычный 12" xfId="2643"/>
    <cellStyle name="Обычный 12 2" xfId="2644"/>
    <cellStyle name="Обычный 12 2 2" xfId="2645"/>
    <cellStyle name="Обычный 12 2 3" xfId="2646"/>
    <cellStyle name="Обычный 12 3" xfId="2647"/>
    <cellStyle name="Обычный 12 4" xfId="2648"/>
    <cellStyle name="Обычный 12 5" xfId="2649"/>
    <cellStyle name="Обычный 13" xfId="2650"/>
    <cellStyle name="Обычный 13 2" xfId="2651"/>
    <cellStyle name="Обычный 13 2 2" xfId="2652"/>
    <cellStyle name="Обычный 13 3" xfId="2653"/>
    <cellStyle name="Обычный 13 3 2" xfId="2654"/>
    <cellStyle name="Обычный 13 3 3" xfId="2655"/>
    <cellStyle name="Обычный 13 4" xfId="2656"/>
    <cellStyle name="Обычный 13 5" xfId="2657"/>
    <cellStyle name="Обычный 14" xfId="2658"/>
    <cellStyle name="Обычный 15" xfId="2659"/>
    <cellStyle name="Обычный 16" xfId="2660"/>
    <cellStyle name="Обычный 16 2" xfId="2661"/>
    <cellStyle name="Обычный 16 3" xfId="2662"/>
    <cellStyle name="Обычный 17" xfId="2663"/>
    <cellStyle name="Обычный 17 2" xfId="2664"/>
    <cellStyle name="Обычный 17 3" xfId="2665"/>
    <cellStyle name="Обычный 18" xfId="2666"/>
    <cellStyle name="Обычный 18 2" xfId="2667"/>
    <cellStyle name="Обычный 18 3" xfId="2668"/>
    <cellStyle name="Обычный 19" xfId="2669"/>
    <cellStyle name="Обычный 2" xfId="2670"/>
    <cellStyle name="Обычный 2 10" xfId="2671"/>
    <cellStyle name="Обычный 2 100" xfId="2672"/>
    <cellStyle name="Обычный 2 101" xfId="2673"/>
    <cellStyle name="Обычный 2 102" xfId="2674"/>
    <cellStyle name="Обычный 2 103" xfId="2675"/>
    <cellStyle name="Обычный 2 104" xfId="2676"/>
    <cellStyle name="Обычный 2 105" xfId="2677"/>
    <cellStyle name="Обычный 2 106" xfId="2678"/>
    <cellStyle name="Обычный 2 107" xfId="2679"/>
    <cellStyle name="Обычный 2 108" xfId="2680"/>
    <cellStyle name="Обычный 2 109" xfId="2681"/>
    <cellStyle name="Обычный 2 11" xfId="2682"/>
    <cellStyle name="Обычный 2 110" xfId="2683"/>
    <cellStyle name="Обычный 2 111" xfId="2684"/>
    <cellStyle name="Обычный 2 12" xfId="2685"/>
    <cellStyle name="Обычный 2 13" xfId="2686"/>
    <cellStyle name="Обычный 2 14" xfId="2687"/>
    <cellStyle name="Обычный 2 15" xfId="2688"/>
    <cellStyle name="Обычный 2 16" xfId="2689"/>
    <cellStyle name="Обычный 2 17" xfId="2690"/>
    <cellStyle name="Обычный 2 18" xfId="2691"/>
    <cellStyle name="Обычный 2 19" xfId="2692"/>
    <cellStyle name="Обычный 2 2" xfId="2693"/>
    <cellStyle name="Обычный 2 2 2" xfId="2694"/>
    <cellStyle name="Обычный 2 2 2 2" xfId="2695"/>
    <cellStyle name="Обычный 2 2 2 3" xfId="2696"/>
    <cellStyle name="Обычный 2 2 2 4" xfId="2697"/>
    <cellStyle name="Обычный 2 2 2 5" xfId="2698"/>
    <cellStyle name="Обычный 2 2 3" xfId="2699"/>
    <cellStyle name="Обычный 2 2 3 2" xfId="2700"/>
    <cellStyle name="Обычный 2 2 4" xfId="2701"/>
    <cellStyle name="Обычный 2 2_46EE.2011(v1.0)" xfId="2702"/>
    <cellStyle name="Обычный 2 20" xfId="2703"/>
    <cellStyle name="Обычный 2 21" xfId="2704"/>
    <cellStyle name="Обычный 2 22" xfId="2705"/>
    <cellStyle name="Обычный 2 23" xfId="2706"/>
    <cellStyle name="Обычный 2 24" xfId="2707"/>
    <cellStyle name="Обычный 2 25" xfId="2708"/>
    <cellStyle name="Обычный 2 26" xfId="2709"/>
    <cellStyle name="Обычный 2 27" xfId="2710"/>
    <cellStyle name="Обычный 2 28" xfId="2711"/>
    <cellStyle name="Обычный 2 29" xfId="2712"/>
    <cellStyle name="Обычный 2 3" xfId="2713"/>
    <cellStyle name="Обычный 2 3 2" xfId="2714"/>
    <cellStyle name="Обычный 2 3 3" xfId="2715"/>
    <cellStyle name="Обычный 2 3_46EE.2011(v1.0)" xfId="2716"/>
    <cellStyle name="Обычный 2 30" xfId="2717"/>
    <cellStyle name="Обычный 2 31" xfId="2718"/>
    <cellStyle name="Обычный 2 32" xfId="2719"/>
    <cellStyle name="Обычный 2 33" xfId="2720"/>
    <cellStyle name="Обычный 2 34" xfId="2721"/>
    <cellStyle name="Обычный 2 35" xfId="2722"/>
    <cellStyle name="Обычный 2 36" xfId="2723"/>
    <cellStyle name="Обычный 2 37" xfId="2724"/>
    <cellStyle name="Обычный 2 38" xfId="2725"/>
    <cellStyle name="Обычный 2 39" xfId="2726"/>
    <cellStyle name="Обычный 2 4" xfId="2727"/>
    <cellStyle name="Обычный 2 4 2" xfId="2728"/>
    <cellStyle name="Обычный 2 4 3" xfId="2729"/>
    <cellStyle name="Обычный 2 4_46EE.2011(v1.0)" xfId="2730"/>
    <cellStyle name="Обычный 2 40" xfId="2731"/>
    <cellStyle name="Обычный 2 41" xfId="2732"/>
    <cellStyle name="Обычный 2 42" xfId="2733"/>
    <cellStyle name="Обычный 2 43" xfId="2734"/>
    <cellStyle name="Обычный 2 44" xfId="2735"/>
    <cellStyle name="Обычный 2 45" xfId="2736"/>
    <cellStyle name="Обычный 2 46" xfId="2737"/>
    <cellStyle name="Обычный 2 47" xfId="2738"/>
    <cellStyle name="Обычный 2 48" xfId="2739"/>
    <cellStyle name="Обычный 2 49" xfId="2740"/>
    <cellStyle name="Обычный 2 5" xfId="2741"/>
    <cellStyle name="Обычный 2 5 2" xfId="2742"/>
    <cellStyle name="Обычный 2 5 3" xfId="2743"/>
    <cellStyle name="Обычный 2 5_46EE.2011(v1.0)" xfId="2744"/>
    <cellStyle name="Обычный 2 50" xfId="2745"/>
    <cellStyle name="Обычный 2 51" xfId="2746"/>
    <cellStyle name="Обычный 2 52" xfId="2747"/>
    <cellStyle name="Обычный 2 53" xfId="2748"/>
    <cellStyle name="Обычный 2 54" xfId="2749"/>
    <cellStyle name="Обычный 2 55" xfId="2750"/>
    <cellStyle name="Обычный 2 56" xfId="2751"/>
    <cellStyle name="Обычный 2 57" xfId="2752"/>
    <cellStyle name="Обычный 2 58" xfId="2753"/>
    <cellStyle name="Обычный 2 59" xfId="2754"/>
    <cellStyle name="Обычный 2 6" xfId="2755"/>
    <cellStyle name="Обычный 2 6 2" xfId="2756"/>
    <cellStyle name="Обычный 2 6 3" xfId="2757"/>
    <cellStyle name="Обычный 2 6_46EE.2011(v1.0)" xfId="2758"/>
    <cellStyle name="Обычный 2 60" xfId="2759"/>
    <cellStyle name="Обычный 2 61" xfId="2760"/>
    <cellStyle name="Обычный 2 62" xfId="2761"/>
    <cellStyle name="Обычный 2 63" xfId="2762"/>
    <cellStyle name="Обычный 2 64" xfId="2763"/>
    <cellStyle name="Обычный 2 65" xfId="2764"/>
    <cellStyle name="Обычный 2 66" xfId="2765"/>
    <cellStyle name="Обычный 2 67" xfId="2766"/>
    <cellStyle name="Обычный 2 68" xfId="2767"/>
    <cellStyle name="Обычный 2 69" xfId="2768"/>
    <cellStyle name="Обычный 2 7" xfId="2769"/>
    <cellStyle name="Обычный 2 70" xfId="2770"/>
    <cellStyle name="Обычный 2 71" xfId="2771"/>
    <cellStyle name="Обычный 2 72" xfId="2772"/>
    <cellStyle name="Обычный 2 73" xfId="2773"/>
    <cellStyle name="Обычный 2 74" xfId="2774"/>
    <cellStyle name="Обычный 2 75" xfId="2775"/>
    <cellStyle name="Обычный 2 76" xfId="2776"/>
    <cellStyle name="Обычный 2 77" xfId="2777"/>
    <cellStyle name="Обычный 2 78" xfId="2778"/>
    <cellStyle name="Обычный 2 79" xfId="2779"/>
    <cellStyle name="Обычный 2 8" xfId="2780"/>
    <cellStyle name="Обычный 2 80" xfId="2781"/>
    <cellStyle name="Обычный 2 81" xfId="2782"/>
    <cellStyle name="Обычный 2 82" xfId="2783"/>
    <cellStyle name="Обычный 2 83" xfId="2784"/>
    <cellStyle name="Обычный 2 84" xfId="2785"/>
    <cellStyle name="Обычный 2 85" xfId="2786"/>
    <cellStyle name="Обычный 2 86" xfId="2787"/>
    <cellStyle name="Обычный 2 87" xfId="2788"/>
    <cellStyle name="Обычный 2 88" xfId="2789"/>
    <cellStyle name="Обычный 2 89" xfId="2790"/>
    <cellStyle name="Обычный 2 9" xfId="2791"/>
    <cellStyle name="Обычный 2 90" xfId="2792"/>
    <cellStyle name="Обычный 2 91" xfId="2793"/>
    <cellStyle name="Обычный 2 92" xfId="2794"/>
    <cellStyle name="Обычный 2 93" xfId="2795"/>
    <cellStyle name="Обычный 2 94" xfId="2796"/>
    <cellStyle name="Обычный 2 95" xfId="2797"/>
    <cellStyle name="Обычный 2 96" xfId="2798"/>
    <cellStyle name="Обычный 2 97" xfId="2799"/>
    <cellStyle name="Обычный 2 98" xfId="2800"/>
    <cellStyle name="Обычный 2 99" xfId="2801"/>
    <cellStyle name="Обычный 2_%D0%90%D0%BA%D1%82%20%D0%93%D0%AD%D0%A1%20%D0%9D%D0%92%20%D0%B8%D1%8E%D0%BB%D1%8C100(1)" xfId="2802"/>
    <cellStyle name="Обычный 20" xfId="2803"/>
    <cellStyle name="Обычный 21" xfId="2804"/>
    <cellStyle name="Обычный 22" xfId="2805"/>
    <cellStyle name="Обычный 23" xfId="2806"/>
    <cellStyle name="Обычный 24" xfId="2807"/>
    <cellStyle name="Обычный 25" xfId="2808"/>
    <cellStyle name="Обычный 26" xfId="2809"/>
    <cellStyle name="Обычный 27" xfId="2810"/>
    <cellStyle name="Обычный 28" xfId="2811"/>
    <cellStyle name="Обычный 29" xfId="2812"/>
    <cellStyle name="Обычный 3" xfId="2813"/>
    <cellStyle name="Обычный 3 2" xfId="2814"/>
    <cellStyle name="Обычный 3 2 2" xfId="2815"/>
    <cellStyle name="Обычный 3 2 2 2" xfId="2816"/>
    <cellStyle name="Обычный 3 3" xfId="2817"/>
    <cellStyle name="Обычный 3 4" xfId="2818"/>
    <cellStyle name="Обычный 3_10.БДДС" xfId="2819"/>
    <cellStyle name="Обычный 30" xfId="2820"/>
    <cellStyle name="Обычный 31" xfId="2821"/>
    <cellStyle name="Обычный 32" xfId="2822"/>
    <cellStyle name="Обычный 33" xfId="2823"/>
    <cellStyle name="Обычный 34" xfId="2824"/>
    <cellStyle name="Обычный 35" xfId="2825"/>
    <cellStyle name="Обычный 36" xfId="2826"/>
    <cellStyle name="Обычный 37" xfId="2827"/>
    <cellStyle name="Обычный 38" xfId="2828"/>
    <cellStyle name="Обычный 39" xfId="2829"/>
    <cellStyle name="Обычный 4" xfId="2830"/>
    <cellStyle name="Обычный 4 2" xfId="2831"/>
    <cellStyle name="Обычный 4 2 2" xfId="2832"/>
    <cellStyle name="Обычный 4 2 3" xfId="2833"/>
    <cellStyle name="Обычный 4 2 4" xfId="2834"/>
    <cellStyle name="Обычный 4 2_46EP.2012(v0.1)" xfId="2835"/>
    <cellStyle name="Обычный 4 3" xfId="2836"/>
    <cellStyle name="Обычный 4 4" xfId="2837"/>
    <cellStyle name="Обычный 4_ARMRAZR" xfId="2838"/>
    <cellStyle name="Обычный 40" xfId="2839"/>
    <cellStyle name="Обычный 41" xfId="2840"/>
    <cellStyle name="Обычный 42" xfId="2841"/>
    <cellStyle name="Обычный 5" xfId="2842"/>
    <cellStyle name="Обычный 5 2" xfId="2843"/>
    <cellStyle name="Обычный 6" xfId="2844"/>
    <cellStyle name="Обычный 6 2" xfId="2845"/>
    <cellStyle name="Обычный 7" xfId="2846"/>
    <cellStyle name="Обычный 7 2" xfId="2847"/>
    <cellStyle name="Обычный 8" xfId="2848"/>
    <cellStyle name="Обычный 8 2" xfId="2849"/>
    <cellStyle name="Обычный 9" xfId="2850"/>
    <cellStyle name="Обычный 9 2" xfId="2851"/>
    <cellStyle name="Обычный_Услуги_по передаче" xfId="1"/>
    <cellStyle name="Обычный1" xfId="2852"/>
    <cellStyle name="Основа таблицы" xfId="2853"/>
    <cellStyle name="Ошибка" xfId="2854"/>
    <cellStyle name="Плохой 10" xfId="2855"/>
    <cellStyle name="Плохой 2" xfId="2856"/>
    <cellStyle name="Плохой 2 2" xfId="2857"/>
    <cellStyle name="Плохой 3" xfId="2858"/>
    <cellStyle name="Плохой 3 2" xfId="2859"/>
    <cellStyle name="Плохой 4" xfId="2860"/>
    <cellStyle name="Плохой 4 2" xfId="2861"/>
    <cellStyle name="Плохой 5" xfId="2862"/>
    <cellStyle name="Плохой 5 2" xfId="2863"/>
    <cellStyle name="Плохой 6" xfId="2864"/>
    <cellStyle name="Плохой 6 2" xfId="2865"/>
    <cellStyle name="Плохой 7" xfId="2866"/>
    <cellStyle name="Плохой 7 2" xfId="2867"/>
    <cellStyle name="Плохой 8" xfId="2868"/>
    <cellStyle name="Плохой 8 2" xfId="2869"/>
    <cellStyle name="Плохой 9" xfId="2870"/>
    <cellStyle name="Плохой 9 2" xfId="2871"/>
    <cellStyle name="По центру с переносом" xfId="2872"/>
    <cellStyle name="По центру с переносом 2" xfId="2873"/>
    <cellStyle name="По центру с переносом 3" xfId="2874"/>
    <cellStyle name="По центру с переносом 4" xfId="2875"/>
    <cellStyle name="По ширине с переносом" xfId="2876"/>
    <cellStyle name="По ширине с переносом 2" xfId="2877"/>
    <cellStyle name="По ширине с переносом 3" xfId="2878"/>
    <cellStyle name="По ширине с переносом 4" xfId="2879"/>
    <cellStyle name="Подгруппа" xfId="2880"/>
    <cellStyle name="Подзаголовок" xfId="2881"/>
    <cellStyle name="Подстрока" xfId="2882"/>
    <cellStyle name="Поле ввода" xfId="2883"/>
    <cellStyle name="Пояснение 10" xfId="2884"/>
    <cellStyle name="Пояснение 2" xfId="2885"/>
    <cellStyle name="Пояснение 2 2" xfId="2886"/>
    <cellStyle name="Пояснение 3" xfId="2887"/>
    <cellStyle name="Пояснение 3 2" xfId="2888"/>
    <cellStyle name="Пояснение 4" xfId="2889"/>
    <cellStyle name="Пояснение 4 2" xfId="2890"/>
    <cellStyle name="Пояснение 5" xfId="2891"/>
    <cellStyle name="Пояснение 5 2" xfId="2892"/>
    <cellStyle name="Пояснение 6" xfId="2893"/>
    <cellStyle name="Пояснение 6 2" xfId="2894"/>
    <cellStyle name="Пояснение 7" xfId="2895"/>
    <cellStyle name="Пояснение 7 2" xfId="2896"/>
    <cellStyle name="Пояснение 8" xfId="2897"/>
    <cellStyle name="Пояснение 8 2" xfId="2898"/>
    <cellStyle name="Пояснение 9" xfId="2899"/>
    <cellStyle name="Пояснение 9 2" xfId="2900"/>
    <cellStyle name="Примечание 10" xfId="2901"/>
    <cellStyle name="Примечание 10 2" xfId="2902"/>
    <cellStyle name="Примечание 10 3" xfId="2903"/>
    <cellStyle name="Примечание 10 4" xfId="2904"/>
    <cellStyle name="Примечание 10_46EE.2011(v1.0)" xfId="2905"/>
    <cellStyle name="Примечание 11" xfId="2906"/>
    <cellStyle name="Примечание 11 2" xfId="2907"/>
    <cellStyle name="Примечание 11 3" xfId="2908"/>
    <cellStyle name="Примечание 11 4" xfId="2909"/>
    <cellStyle name="Примечание 11_46EE.2011(v1.0)" xfId="2910"/>
    <cellStyle name="Примечание 12" xfId="2911"/>
    <cellStyle name="Примечание 12 2" xfId="2912"/>
    <cellStyle name="Примечание 12 3" xfId="2913"/>
    <cellStyle name="Примечание 12 4" xfId="2914"/>
    <cellStyle name="Примечание 12_46EE.2011(v1.0)" xfId="2915"/>
    <cellStyle name="Примечание 13" xfId="2916"/>
    <cellStyle name="Примечание 14" xfId="2917"/>
    <cellStyle name="Примечание 15" xfId="2918"/>
    <cellStyle name="Примечание 16" xfId="2919"/>
    <cellStyle name="Примечание 17" xfId="2920"/>
    <cellStyle name="Примечание 18" xfId="2921"/>
    <cellStyle name="Примечание 19" xfId="2922"/>
    <cellStyle name="Примечание 2" xfId="2923"/>
    <cellStyle name="Примечание 2 2" xfId="2924"/>
    <cellStyle name="Примечание 2 3" xfId="2925"/>
    <cellStyle name="Примечание 2 4" xfId="2926"/>
    <cellStyle name="Примечание 2 5" xfId="2927"/>
    <cellStyle name="Примечание 2 6" xfId="2928"/>
    <cellStyle name="Примечание 2 7" xfId="2929"/>
    <cellStyle name="Примечание 2 8" xfId="2930"/>
    <cellStyle name="Примечание 2 9" xfId="2931"/>
    <cellStyle name="Примечание 2_46EE.2011(v1.0)" xfId="2932"/>
    <cellStyle name="Примечание 20" xfId="2933"/>
    <cellStyle name="Примечание 21" xfId="2934"/>
    <cellStyle name="Примечание 22" xfId="2935"/>
    <cellStyle name="Примечание 23" xfId="2936"/>
    <cellStyle name="Примечание 24" xfId="2937"/>
    <cellStyle name="Примечание 25" xfId="2938"/>
    <cellStyle name="Примечание 26" xfId="2939"/>
    <cellStyle name="Примечание 27" xfId="2940"/>
    <cellStyle name="Примечание 28" xfId="2941"/>
    <cellStyle name="Примечание 29" xfId="2942"/>
    <cellStyle name="Примечание 3" xfId="2943"/>
    <cellStyle name="Примечание 3 2" xfId="2944"/>
    <cellStyle name="Примечание 3 3" xfId="2945"/>
    <cellStyle name="Примечание 3 4" xfId="2946"/>
    <cellStyle name="Примечание 3 5" xfId="2947"/>
    <cellStyle name="Примечание 3 6" xfId="2948"/>
    <cellStyle name="Примечание 3 7" xfId="2949"/>
    <cellStyle name="Примечание 3 8" xfId="2950"/>
    <cellStyle name="Примечание 3 9" xfId="2951"/>
    <cellStyle name="Примечание 3_46EE.2011(v1.0)" xfId="2952"/>
    <cellStyle name="Примечание 30" xfId="2953"/>
    <cellStyle name="Примечание 31" xfId="2954"/>
    <cellStyle name="Примечание 32" xfId="2955"/>
    <cellStyle name="Примечание 33" xfId="2956"/>
    <cellStyle name="Примечание 34" xfId="2957"/>
    <cellStyle name="Примечание 35" xfId="2958"/>
    <cellStyle name="Примечание 36" xfId="2959"/>
    <cellStyle name="Примечание 37" xfId="2960"/>
    <cellStyle name="Примечание 4" xfId="2961"/>
    <cellStyle name="Примечание 4 2" xfId="2962"/>
    <cellStyle name="Примечание 4 3" xfId="2963"/>
    <cellStyle name="Примечание 4 4" xfId="2964"/>
    <cellStyle name="Примечание 4 5" xfId="2965"/>
    <cellStyle name="Примечание 4 6" xfId="2966"/>
    <cellStyle name="Примечание 4 7" xfId="2967"/>
    <cellStyle name="Примечание 4 8" xfId="2968"/>
    <cellStyle name="Примечание 4 9" xfId="2969"/>
    <cellStyle name="Примечание 4_46EE.2011(v1.0)" xfId="2970"/>
    <cellStyle name="Примечание 5" xfId="2971"/>
    <cellStyle name="Примечание 5 2" xfId="2972"/>
    <cellStyle name="Примечание 5 3" xfId="2973"/>
    <cellStyle name="Примечание 5 4" xfId="2974"/>
    <cellStyle name="Примечание 5 5" xfId="2975"/>
    <cellStyle name="Примечание 5 6" xfId="2976"/>
    <cellStyle name="Примечание 5 7" xfId="2977"/>
    <cellStyle name="Примечание 5 8" xfId="2978"/>
    <cellStyle name="Примечание 5 9" xfId="2979"/>
    <cellStyle name="Примечание 5_46EE.2011(v1.0)" xfId="2980"/>
    <cellStyle name="Примечание 6" xfId="2981"/>
    <cellStyle name="Примечание 6 2" xfId="2982"/>
    <cellStyle name="Примечание 6_46EE.2011(v1.0)" xfId="2983"/>
    <cellStyle name="Примечание 7" xfId="2984"/>
    <cellStyle name="Примечание 7 2" xfId="2985"/>
    <cellStyle name="Примечание 7_46EE.2011(v1.0)" xfId="2986"/>
    <cellStyle name="Примечание 8" xfId="2987"/>
    <cellStyle name="Примечание 8 2" xfId="2988"/>
    <cellStyle name="Примечание 8_46EE.2011(v1.0)" xfId="2989"/>
    <cellStyle name="Примечание 9" xfId="2990"/>
    <cellStyle name="Примечание 9 2" xfId="2991"/>
    <cellStyle name="Примечание 9_46EE.2011(v1.0)" xfId="2992"/>
    <cellStyle name="Продукт" xfId="2993"/>
    <cellStyle name="Простая строка" xfId="2994"/>
    <cellStyle name="Процентный 10" xfId="2995"/>
    <cellStyle name="Процентный 2" xfId="2996"/>
    <cellStyle name="Процентный 2 2" xfId="2997"/>
    <cellStyle name="Процентный 2 2 2" xfId="2998"/>
    <cellStyle name="Процентный 2 2 3" xfId="2999"/>
    <cellStyle name="Процентный 2 2 4" xfId="3000"/>
    <cellStyle name="Процентный 2 3" xfId="3001"/>
    <cellStyle name="Процентный 2 3 2" xfId="3002"/>
    <cellStyle name="Процентный 2 3 3" xfId="3003"/>
    <cellStyle name="Процентный 2 3 4" xfId="3004"/>
    <cellStyle name="Процентный 2 4" xfId="3005"/>
    <cellStyle name="Процентный 2 5" xfId="3006"/>
    <cellStyle name="Процентный 2 6" xfId="3007"/>
    <cellStyle name="Процентный 3" xfId="3008"/>
    <cellStyle name="Процентный 3 2" xfId="3009"/>
    <cellStyle name="Процентный 3 3" xfId="3010"/>
    <cellStyle name="Процентный 3 4" xfId="3011"/>
    <cellStyle name="Процентный 4" xfId="3012"/>
    <cellStyle name="Процентный 4 2" xfId="3013"/>
    <cellStyle name="Процентный 4 3" xfId="3014"/>
    <cellStyle name="Процентный 4 4" xfId="3015"/>
    <cellStyle name="Процентный 5" xfId="3016"/>
    <cellStyle name="Процентный 6" xfId="3017"/>
    <cellStyle name="Процентный 9" xfId="3018"/>
    <cellStyle name="Разница" xfId="3019"/>
    <cellStyle name="Рамки" xfId="3020"/>
    <cellStyle name="Сводная таблица" xfId="3021"/>
    <cellStyle name="Связанная ячейка 10" xfId="3022"/>
    <cellStyle name="Связанная ячейка 2" xfId="3023"/>
    <cellStyle name="Связанная ячейка 2 2" xfId="3024"/>
    <cellStyle name="Связанная ячейка 2_46EE.2011(v1.0)" xfId="3025"/>
    <cellStyle name="Связанная ячейка 3" xfId="3026"/>
    <cellStyle name="Связанная ячейка 3 2" xfId="3027"/>
    <cellStyle name="Связанная ячейка 3_46EE.2011(v1.0)" xfId="3028"/>
    <cellStyle name="Связанная ячейка 4" xfId="3029"/>
    <cellStyle name="Связанная ячейка 4 2" xfId="3030"/>
    <cellStyle name="Связанная ячейка 4_46EE.2011(v1.0)" xfId="3031"/>
    <cellStyle name="Связанная ячейка 5" xfId="3032"/>
    <cellStyle name="Связанная ячейка 5 2" xfId="3033"/>
    <cellStyle name="Связанная ячейка 5_46EE.2011(v1.0)" xfId="3034"/>
    <cellStyle name="Связанная ячейка 6" xfId="3035"/>
    <cellStyle name="Связанная ячейка 6 2" xfId="3036"/>
    <cellStyle name="Связанная ячейка 6_46EE.2011(v1.0)" xfId="3037"/>
    <cellStyle name="Связанная ячейка 7" xfId="3038"/>
    <cellStyle name="Связанная ячейка 7 2" xfId="3039"/>
    <cellStyle name="Связанная ячейка 7_46EE.2011(v1.0)" xfId="3040"/>
    <cellStyle name="Связанная ячейка 8" xfId="3041"/>
    <cellStyle name="Связанная ячейка 8 2" xfId="3042"/>
    <cellStyle name="Связанная ячейка 8_46EE.2011(v1.0)" xfId="3043"/>
    <cellStyle name="Связанная ячейка 9" xfId="3044"/>
    <cellStyle name="Связанная ячейка 9 2" xfId="3045"/>
    <cellStyle name="Связанная ячейка 9_46EE.2011(v1.0)" xfId="3046"/>
    <cellStyle name="Сложный заголовок" xfId="3047"/>
    <cellStyle name="Стиль 1" xfId="3048"/>
    <cellStyle name="Стиль 1 2" xfId="3049"/>
    <cellStyle name="Стиль 1 2 2" xfId="3050"/>
    <cellStyle name="Стиль 1 2_46EP.2011(v2.0)" xfId="3051"/>
    <cellStyle name="Стиль 1_Новая инструкция1_фст" xfId="3052"/>
    <cellStyle name="Стиль 2" xfId="3053"/>
    <cellStyle name="Субсчет" xfId="3054"/>
    <cellStyle name="Счет" xfId="3055"/>
    <cellStyle name="ТЕКСТ" xfId="3056"/>
    <cellStyle name="ТЕКСТ 2" xfId="3057"/>
    <cellStyle name="ТЕКСТ 3" xfId="3058"/>
    <cellStyle name="ТЕКСТ 4" xfId="3059"/>
    <cellStyle name="ТЕКСТ 5" xfId="3060"/>
    <cellStyle name="ТЕКСТ 6" xfId="3061"/>
    <cellStyle name="ТЕКСТ 7" xfId="3062"/>
    <cellStyle name="ТЕКСТ 8" xfId="3063"/>
    <cellStyle name="ТЕКСТ 9" xfId="3064"/>
    <cellStyle name="Текст предупреждения 10" xfId="3065"/>
    <cellStyle name="Текст предупреждения 2" xfId="3066"/>
    <cellStyle name="Текст предупреждения 2 2" xfId="3067"/>
    <cellStyle name="Текст предупреждения 3" xfId="3068"/>
    <cellStyle name="Текст предупреждения 3 2" xfId="3069"/>
    <cellStyle name="Текст предупреждения 4" xfId="3070"/>
    <cellStyle name="Текст предупреждения 4 2" xfId="3071"/>
    <cellStyle name="Текст предупреждения 5" xfId="3072"/>
    <cellStyle name="Текст предупреждения 5 2" xfId="3073"/>
    <cellStyle name="Текст предупреждения 6" xfId="3074"/>
    <cellStyle name="Текст предупреждения 6 2" xfId="3075"/>
    <cellStyle name="Текст предупреждения 7" xfId="3076"/>
    <cellStyle name="Текст предупреждения 7 2" xfId="3077"/>
    <cellStyle name="Текст предупреждения 8" xfId="3078"/>
    <cellStyle name="Текст предупреждения 8 2" xfId="3079"/>
    <cellStyle name="Текст предупреждения 9" xfId="3080"/>
    <cellStyle name="Текст предупреждения 9 2" xfId="3081"/>
    <cellStyle name="Текстовый" xfId="3082"/>
    <cellStyle name="Текстовый 10" xfId="3083"/>
    <cellStyle name="Текстовый 11" xfId="3084"/>
    <cellStyle name="Текстовый 12" xfId="3085"/>
    <cellStyle name="Текстовый 13" xfId="3086"/>
    <cellStyle name="Текстовый 14" xfId="3087"/>
    <cellStyle name="Текстовый 15" xfId="3088"/>
    <cellStyle name="Текстовый 16" xfId="3089"/>
    <cellStyle name="Текстовый 2" xfId="3090"/>
    <cellStyle name="Текстовый 3" xfId="3091"/>
    <cellStyle name="Текстовый 4" xfId="3092"/>
    <cellStyle name="Текстовый 5" xfId="3093"/>
    <cellStyle name="Текстовый 6" xfId="3094"/>
    <cellStyle name="Текстовый 7" xfId="3095"/>
    <cellStyle name="Текстовый 8" xfId="3096"/>
    <cellStyle name="Текстовый 9" xfId="3097"/>
    <cellStyle name="Текстовый_1" xfId="3098"/>
    <cellStyle name="Тысячи [0]_22гк" xfId="3099"/>
    <cellStyle name="Тысячи [а]" xfId="3100"/>
    <cellStyle name="Тысячи_22гк" xfId="3101"/>
    <cellStyle name="ФИКСИРОВАННЫЙ" xfId="3102"/>
    <cellStyle name="ФИКСИРОВАННЫЙ 2" xfId="3103"/>
    <cellStyle name="ФИКСИРОВАННЫЙ 3" xfId="3104"/>
    <cellStyle name="ФИКСИРОВАННЫЙ 4" xfId="3105"/>
    <cellStyle name="ФИКСИРОВАННЫЙ 5" xfId="3106"/>
    <cellStyle name="ФИКСИРОВАННЫЙ 6" xfId="3107"/>
    <cellStyle name="ФИКСИРОВАННЫЙ 7" xfId="3108"/>
    <cellStyle name="ФИКСИРОВАННЫЙ 8" xfId="3109"/>
    <cellStyle name="ФИКСИРОВАННЫЙ 9" xfId="3110"/>
    <cellStyle name="ФИКСИРОВАННЫЙ_1" xfId="3111"/>
    <cellStyle name="Финансовый [0] 2" xfId="3112"/>
    <cellStyle name="Финансовый 2" xfId="3113"/>
    <cellStyle name="Финансовый 2 2" xfId="3114"/>
    <cellStyle name="Финансовый 2 2 2" xfId="3115"/>
    <cellStyle name="Финансовый 2 2 3" xfId="3116"/>
    <cellStyle name="Финансовый 2 2_INDEX.STATION.2012(v1.0)_" xfId="3117"/>
    <cellStyle name="Финансовый 2 3" xfId="3118"/>
    <cellStyle name="Финансовый 2 3 2" xfId="3119"/>
    <cellStyle name="Финансовый 2_46EE.2011(v1.0)" xfId="3120"/>
    <cellStyle name="Финансовый 3" xfId="3121"/>
    <cellStyle name="Финансовый 3 2" xfId="3122"/>
    <cellStyle name="Финансовый 3 2 2" xfId="3123"/>
    <cellStyle name="Финансовый 3 2_UPDATE.MONITORING.OS.EE.2.02.TO.1.3.64" xfId="3124"/>
    <cellStyle name="Финансовый 3 3" xfId="3125"/>
    <cellStyle name="Финансовый 3 3 2" xfId="3126"/>
    <cellStyle name="Финансовый 3 3 2 2" xfId="3127"/>
    <cellStyle name="Финансовый 3 3 3" xfId="3128"/>
    <cellStyle name="Финансовый 3 4" xfId="3129"/>
    <cellStyle name="Финансовый 3 5" xfId="3130"/>
    <cellStyle name="Финансовый 3_ARMRAZR" xfId="3131"/>
    <cellStyle name="Финансовый 4" xfId="3132"/>
    <cellStyle name="Финансовый 4 2" xfId="3133"/>
    <cellStyle name="Финансовый 4_TEHSHEET" xfId="3134"/>
    <cellStyle name="Финансовый 5" xfId="3135"/>
    <cellStyle name="Финансовый 6" xfId="3136"/>
    <cellStyle name="Финансовый_Услуги_по передаче" xfId="2"/>
    <cellStyle name="Финансовый0[0]_FU_bal" xfId="3137"/>
    <cellStyle name="Формула" xfId="3138"/>
    <cellStyle name="Формула 2" xfId="3139"/>
    <cellStyle name="Формула 3" xfId="3140"/>
    <cellStyle name="Формула_A РТ 2009 Рязаньэнерго" xfId="3141"/>
    <cellStyle name="ФормулаВБ" xfId="3142"/>
    <cellStyle name="ФормулаВБ 2" xfId="3143"/>
    <cellStyle name="ФормулаНаКонтроль" xfId="3144"/>
    <cellStyle name="ФормулаНаКонтроль 2" xfId="3145"/>
    <cellStyle name="Хороший 10" xfId="3146"/>
    <cellStyle name="Хороший 2" xfId="3147"/>
    <cellStyle name="Хороший 2 2" xfId="3148"/>
    <cellStyle name="Хороший 3" xfId="3149"/>
    <cellStyle name="Хороший 3 2" xfId="3150"/>
    <cellStyle name="Хороший 4" xfId="3151"/>
    <cellStyle name="Хороший 4 2" xfId="3152"/>
    <cellStyle name="Хороший 5" xfId="3153"/>
    <cellStyle name="Хороший 5 2" xfId="3154"/>
    <cellStyle name="Хороший 6" xfId="3155"/>
    <cellStyle name="Хороший 6 2" xfId="3156"/>
    <cellStyle name="Хороший 7" xfId="3157"/>
    <cellStyle name="Хороший 7 2" xfId="3158"/>
    <cellStyle name="Хороший 8" xfId="3159"/>
    <cellStyle name="Хороший 8 2" xfId="3160"/>
    <cellStyle name="Хороший 9" xfId="3161"/>
    <cellStyle name="Хороший 9 2" xfId="3162"/>
    <cellStyle name="Цена_продукта" xfId="3163"/>
    <cellStyle name="Цифры по центру с десятыми" xfId="3164"/>
    <cellStyle name="Цифры по центру с десятыми 2" xfId="3165"/>
    <cellStyle name="Цифры по центру с десятыми 3" xfId="3166"/>
    <cellStyle name="Цифры по центру с десятыми 4" xfId="3167"/>
    <cellStyle name="число" xfId="3168"/>
    <cellStyle name="Џђћ–…ќ’ќ›‰" xfId="3169"/>
    <cellStyle name="Џђћ–…ќ’ќ›‰ 2" xfId="3170"/>
    <cellStyle name="Шапка" xfId="3171"/>
    <cellStyle name="Шапка таблицы" xfId="3172"/>
    <cellStyle name="Шапка_4DNS.UPDATE.EXAMPLE" xfId="3173"/>
    <cellStyle name="ШАУ" xfId="3174"/>
    <cellStyle name="標準_PL-CF sheet" xfId="3175"/>
    <cellStyle name="㼿㼿?" xfId="3176"/>
    <cellStyle name="㼿㼿? 2" xfId="3177"/>
    <cellStyle name="㼿㼿㼿" xfId="3178"/>
    <cellStyle name="䁺_x0001_" xfId="3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0/&#1040;&#1074;&#1075;&#1091;&#1089;&#1090;%202020%20&#1075;&#1086;&#1076;&#1072;%20&#1070;&#1058;&#1069;&#1050;/&#1086;&#1090;&#1095;&#1105;&#1090;&#1099;/&#1054;&#1090;&#1095;&#1105;&#1090;&#1099;%2046&#1069;&#1057;%20&#1080;%2046&#1069;&#1069;/46&#1069;&#1057;%20&#1040;&#1074;&#1075;&#1091;&#1089;&#1090;%202020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ГП"/>
      <sheetName val="Шаблон 46 ЭСК"/>
      <sheetName val="46 сводная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>
      <c r="A3" s="5" t="s">
        <v>25</v>
      </c>
    </row>
    <row r="4" spans="1:8" s="5" customFormat="1" ht="15.75">
      <c r="A4" s="5" t="s">
        <v>1</v>
      </c>
      <c r="E4" s="6"/>
      <c r="F4" s="6"/>
      <c r="G4" s="6"/>
    </row>
    <row r="5" spans="1:8" s="5" customFormat="1" ht="15.75">
      <c r="E5" s="6"/>
      <c r="F5" s="6"/>
      <c r="G5" s="6"/>
    </row>
    <row r="6" spans="1:8" s="2" customFormat="1" ht="12" customHeight="1">
      <c r="A6" s="7"/>
      <c r="B6" s="8"/>
      <c r="C6" s="8"/>
      <c r="D6" s="8"/>
      <c r="E6" s="9"/>
      <c r="F6" s="9"/>
      <c r="G6" s="9"/>
    </row>
    <row r="7" spans="1:8" s="2" customFormat="1" ht="33.6" customHeight="1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>
      <c r="A8" s="13"/>
      <c r="B8" s="14"/>
      <c r="C8" s="14"/>
      <c r="D8" s="14"/>
      <c r="E8" s="14"/>
      <c r="F8" s="14"/>
      <c r="G8" s="14"/>
      <c r="H8" s="15"/>
    </row>
    <row r="9" spans="1:8" ht="16.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>
      <c r="A13" s="31" t="s">
        <v>13</v>
      </c>
      <c r="B13" s="32" t="s">
        <v>14</v>
      </c>
      <c r="C13" s="33" t="s">
        <v>15</v>
      </c>
      <c r="D13" s="34"/>
      <c r="E13" s="35">
        <f>SUM(E14:E18)</f>
        <v>0.16283500000000001</v>
      </c>
      <c r="F13" s="35">
        <f>SUM(F14:F18)</f>
        <v>2.2780140000000002</v>
      </c>
      <c r="G13" s="35">
        <f>SUM(G14:G18)</f>
        <v>2.8815599999999999</v>
      </c>
      <c r="H13" s="35">
        <f t="shared" ref="H13:H18" si="0">SUM(E13:G13)</f>
        <v>5.3224090000000004</v>
      </c>
    </row>
    <row r="14" spans="1:8" ht="16.5" customHeight="1">
      <c r="A14" s="36"/>
      <c r="B14" s="37" t="s">
        <v>16</v>
      </c>
      <c r="C14" s="38"/>
      <c r="D14" s="34"/>
      <c r="E14" s="34">
        <f>E19-E16</f>
        <v>0.16283500000000001</v>
      </c>
      <c r="F14" s="34">
        <f>F19-F16</f>
        <v>1.7657580000000002</v>
      </c>
      <c r="G14" s="34">
        <f>G19-G16</f>
        <v>0.27103299999999997</v>
      </c>
      <c r="H14" s="35">
        <f t="shared" si="0"/>
        <v>2.1996260000000003</v>
      </c>
    </row>
    <row r="15" spans="1:8" ht="16.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>
      <c r="A16" s="36"/>
      <c r="B16" s="39" t="s">
        <v>18</v>
      </c>
      <c r="C16" s="38"/>
      <c r="D16" s="40"/>
      <c r="E16" s="40"/>
      <c r="F16" s="41">
        <v>0.37563999999999997</v>
      </c>
      <c r="G16" s="41">
        <v>7.3847999999999997E-2</v>
      </c>
      <c r="H16" s="40">
        <f t="shared" si="0"/>
        <v>0.449488</v>
      </c>
    </row>
    <row r="17" spans="1:8" ht="33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>
      <c r="A18" s="44"/>
      <c r="B18" s="45" t="s">
        <v>20</v>
      </c>
      <c r="C18" s="46"/>
      <c r="D18" s="47"/>
      <c r="E18" s="47"/>
      <c r="F18" s="48">
        <v>0.13661599999999999</v>
      </c>
      <c r="G18" s="48">
        <v>2.5366789999999999</v>
      </c>
      <c r="H18" s="47">
        <f t="shared" si="0"/>
        <v>2.673295</v>
      </c>
    </row>
    <row r="19" spans="1:8" ht="16.5">
      <c r="A19" s="49"/>
      <c r="B19" s="50"/>
      <c r="C19" s="51"/>
      <c r="D19" s="52"/>
      <c r="E19" s="53">
        <v>0.16283500000000001</v>
      </c>
      <c r="F19" s="53">
        <v>2.1413980000000001</v>
      </c>
      <c r="G19" s="53">
        <v>0.34488099999999999</v>
      </c>
      <c r="H19" s="54"/>
    </row>
    <row r="20" spans="1:8" ht="16.5">
      <c r="A20" s="49"/>
      <c r="B20" s="50"/>
      <c r="C20" s="51"/>
      <c r="D20" s="52"/>
      <c r="E20" s="55"/>
      <c r="F20" s="55"/>
      <c r="G20" s="55"/>
      <c r="H20" s="54"/>
    </row>
    <row r="21" spans="1:8" ht="16.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0.19655400000000001</v>
      </c>
      <c r="G25" s="35">
        <f>G26</f>
        <v>0.123637</v>
      </c>
      <c r="H25" s="35">
        <f>SUM(H26:H30)</f>
        <v>1.214653</v>
      </c>
    </row>
    <row r="26" spans="1:8" ht="16.5" customHeight="1">
      <c r="A26" s="36"/>
      <c r="B26" s="37" t="s">
        <v>16</v>
      </c>
      <c r="C26" s="38"/>
      <c r="D26" s="41"/>
      <c r="E26" s="41">
        <f>E32-E28</f>
        <v>0</v>
      </c>
      <c r="F26" s="41">
        <f>F32-F28</f>
        <v>9.1888000000000011E-2</v>
      </c>
      <c r="G26" s="41">
        <f>G32-G28</f>
        <v>0.123637</v>
      </c>
      <c r="H26" s="40">
        <f>D26+E26+F26+G26</f>
        <v>0.21552500000000002</v>
      </c>
    </row>
    <row r="27" spans="1:8" ht="16.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>
      <c r="A28" s="36"/>
      <c r="B28" s="39" t="s">
        <v>18</v>
      </c>
      <c r="C28" s="38"/>
      <c r="D28" s="41"/>
      <c r="E28" s="41"/>
      <c r="F28" s="41">
        <v>0.103446</v>
      </c>
      <c r="G28" s="41">
        <v>2.5152000000000001E-2</v>
      </c>
      <c r="H28" s="40">
        <f>SUM(E28:G28)</f>
        <v>0.12859799999999999</v>
      </c>
    </row>
    <row r="29" spans="1:8" ht="33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>
      <c r="A30" s="56"/>
      <c r="B30" s="45" t="s">
        <v>20</v>
      </c>
      <c r="C30" s="57"/>
      <c r="D30" s="41"/>
      <c r="E30" s="41"/>
      <c r="F30" s="41">
        <v>1.2199999999999999E-3</v>
      </c>
      <c r="G30" s="41">
        <v>0.86931000000000003</v>
      </c>
      <c r="H30" s="40">
        <f>D30+E30+F30+G30</f>
        <v>0.87053000000000003</v>
      </c>
    </row>
    <row r="32" spans="1:8">
      <c r="E32" s="58">
        <v>0</v>
      </c>
      <c r="F32" s="58">
        <v>0.19533400000000001</v>
      </c>
      <c r="G32" s="58">
        <v>0.148789</v>
      </c>
    </row>
    <row r="33" spans="1:8" ht="16.5" hidden="1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/>
    <row r="45" spans="1:8" s="59" customFormat="1" ht="16.5" hidden="1" thickBot="1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>
      <c r="E47" s="62"/>
      <c r="F47" s="63"/>
      <c r="G47" s="63"/>
      <c r="H47" s="63"/>
    </row>
    <row r="48" spans="1:8" s="59" customFormat="1" ht="16.5" hidden="1" thickBot="1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>
      <c r="E50" s="62"/>
      <c r="F50" s="63">
        <v>1.145</v>
      </c>
      <c r="G50" s="63">
        <v>17.192</v>
      </c>
      <c r="H50" s="63">
        <v>18.337</v>
      </c>
    </row>
    <row r="51" spans="5:8" s="59" customFormat="1" hidden="1"/>
    <row r="52" spans="5:8" s="59" customFormat="1" hidden="1"/>
    <row r="53" spans="5:8" s="59" customFormat="1" ht="16.5" hidden="1" thickBot="1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>
      <c r="E55" s="62"/>
      <c r="F55" s="63"/>
      <c r="G55" s="63"/>
      <c r="H55" s="63" t="s">
        <v>23</v>
      </c>
    </row>
    <row r="56" spans="5:8" s="59" customFormat="1" ht="16.5" hidden="1" thickBot="1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>
      <c r="E57" s="62"/>
      <c r="F57" s="63">
        <v>0.309</v>
      </c>
      <c r="G57" s="63"/>
      <c r="H57" s="63">
        <v>0.309</v>
      </c>
    </row>
    <row r="58" spans="5:8" s="59" customFormat="1" ht="16.5" hidden="1" thickBot="1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/>
    <row r="60" spans="5:8" s="59" customFormat="1" hidden="1"/>
    <row r="61" spans="5:8" s="59" customFormat="1" ht="16.5" hidden="1" thickBot="1">
      <c r="E61" s="64">
        <f>SUM(E62:E66)</f>
        <v>0.80508424933987188</v>
      </c>
      <c r="F61" s="64">
        <f>SUM(F62:F66)</f>
        <v>2.7721130710751196</v>
      </c>
      <c r="G61" s="64">
        <f>SUM(G62:G66)</f>
        <v>8.5311633265107005</v>
      </c>
      <c r="H61" s="64">
        <f>SUM(H62:H66)</f>
        <v>12.108360646925693</v>
      </c>
    </row>
    <row r="62" spans="5:8" s="59" customFormat="1" ht="16.5" hidden="1" thickBot="1">
      <c r="E62" s="64">
        <f>E54/E46*E14</f>
        <v>0.80508424933987188</v>
      </c>
      <c r="F62" s="64">
        <f>F54/F46*F14</f>
        <v>1.5072671108064613</v>
      </c>
      <c r="G62" s="64">
        <f>G54/G46*G14</f>
        <v>0.77202785015187303</v>
      </c>
      <c r="H62" s="64">
        <f>SUM(E62:G62)</f>
        <v>3.0843792102982062</v>
      </c>
    </row>
    <row r="63" spans="5:8" s="59" customFormat="1" ht="16.5" hidden="1" thickBot="1">
      <c r="E63" s="64"/>
      <c r="F63" s="64"/>
      <c r="G63" s="64"/>
      <c r="H63" s="64">
        <f>SUM(E63:G63)</f>
        <v>0</v>
      </c>
    </row>
    <row r="64" spans="5:8" s="59" customFormat="1" ht="16.5" hidden="1" thickBot="1">
      <c r="E64" s="64"/>
      <c r="F64" s="64">
        <f>F56/F48*F16</f>
        <v>0.82469187817258893</v>
      </c>
      <c r="G64" s="64">
        <f>G56/G48*G16</f>
        <v>0.10365308710801392</v>
      </c>
      <c r="H64" s="64">
        <f>SUM(E64:G64)</f>
        <v>0.92834496528060284</v>
      </c>
    </row>
    <row r="65" spans="5:8" s="59" customFormat="1" ht="16.5" hidden="1" thickBot="1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>
      <c r="E66" s="64"/>
      <c r="F66" s="64">
        <f>F58/F50*F18</f>
        <v>0.44015408209606982</v>
      </c>
      <c r="G66" s="64">
        <f>G58/G50*G18</f>
        <v>7.6554823892508139</v>
      </c>
      <c r="H66" s="64">
        <f>SUM(E66:G66)</f>
        <v>8.095636471346884</v>
      </c>
    </row>
    <row r="67" spans="5:8" s="59" customFormat="1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РРГ</dc:creator>
  <cp:lastModifiedBy>РРГ</cp:lastModifiedBy>
  <dcterms:created xsi:type="dcterms:W3CDTF">2020-09-15T04:53:02Z</dcterms:created>
  <dcterms:modified xsi:type="dcterms:W3CDTF">2020-09-15T04:53:29Z</dcterms:modified>
</cp:coreProperties>
</file>